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3" sheetId="3" r:id="rId2"/>
    <sheet name="Sheet2" sheetId="2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7" i="1" l="1"/>
  <c r="N147" i="1"/>
  <c r="L147" i="1"/>
  <c r="K147" i="1"/>
  <c r="I147" i="1"/>
  <c r="H147" i="1"/>
  <c r="F147" i="1"/>
  <c r="E147" i="1"/>
  <c r="C147" i="1"/>
  <c r="B147" i="1"/>
  <c r="P146" i="1"/>
  <c r="M146" i="1"/>
  <c r="J146" i="1"/>
  <c r="G146" i="1"/>
  <c r="D146" i="1"/>
  <c r="P145" i="1"/>
  <c r="M145" i="1"/>
  <c r="J145" i="1"/>
  <c r="G145" i="1"/>
  <c r="D145" i="1"/>
  <c r="P144" i="1"/>
  <c r="M144" i="1"/>
  <c r="J144" i="1"/>
  <c r="G144" i="1"/>
  <c r="D144" i="1"/>
  <c r="P143" i="1"/>
  <c r="M143" i="1"/>
  <c r="J143" i="1"/>
  <c r="G143" i="1"/>
  <c r="D143" i="1"/>
  <c r="P142" i="1"/>
  <c r="M142" i="1"/>
  <c r="J142" i="1"/>
  <c r="G142" i="1"/>
  <c r="D142" i="1"/>
  <c r="P141" i="1"/>
  <c r="M141" i="1"/>
  <c r="J141" i="1"/>
  <c r="G141" i="1"/>
  <c r="D141" i="1"/>
  <c r="P140" i="1"/>
  <c r="M140" i="1"/>
  <c r="J140" i="1"/>
  <c r="G140" i="1"/>
  <c r="D140" i="1"/>
  <c r="P139" i="1"/>
  <c r="M139" i="1"/>
  <c r="J139" i="1"/>
  <c r="G139" i="1"/>
  <c r="D139" i="1"/>
  <c r="P138" i="1"/>
  <c r="M138" i="1"/>
  <c r="J138" i="1"/>
  <c r="G138" i="1"/>
  <c r="D138" i="1"/>
  <c r="P137" i="1"/>
  <c r="M137" i="1"/>
  <c r="J137" i="1"/>
  <c r="J147" i="1" s="1"/>
  <c r="G137" i="1"/>
  <c r="D137" i="1"/>
  <c r="P136" i="1"/>
  <c r="M136" i="1"/>
  <c r="J136" i="1"/>
  <c r="G136" i="1"/>
  <c r="D136" i="1"/>
  <c r="D147" i="1" s="1"/>
  <c r="P135" i="1"/>
  <c r="M135" i="1"/>
  <c r="J135" i="1"/>
  <c r="G135" i="1"/>
  <c r="D135" i="1"/>
  <c r="P134" i="1"/>
  <c r="P147" i="1" s="1"/>
  <c r="M134" i="1"/>
  <c r="M147" i="1" s="1"/>
  <c r="J134" i="1"/>
  <c r="G134" i="1"/>
  <c r="G147" i="1" s="1"/>
  <c r="D134" i="1"/>
  <c r="J94" i="1" l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M93" i="1"/>
  <c r="L93" i="1"/>
  <c r="K93" i="1"/>
  <c r="J93" i="1"/>
  <c r="N127" i="1" l="1"/>
  <c r="N123" i="1"/>
  <c r="N119" i="1"/>
  <c r="N115" i="1"/>
  <c r="N113" i="1"/>
  <c r="N111" i="1"/>
  <c r="N109" i="1"/>
  <c r="N105" i="1"/>
  <c r="N103" i="1"/>
  <c r="N101" i="1"/>
  <c r="N97" i="1"/>
  <c r="N95" i="1"/>
  <c r="N129" i="1"/>
  <c r="N121" i="1"/>
  <c r="N93" i="1"/>
  <c r="N125" i="1"/>
  <c r="N117" i="1"/>
  <c r="N124" i="1"/>
  <c r="N114" i="1"/>
  <c r="N102" i="1"/>
  <c r="N100" i="1"/>
  <c r="N98" i="1"/>
  <c r="N94" i="1"/>
  <c r="N122" i="1"/>
  <c r="N106" i="1"/>
  <c r="N126" i="1"/>
  <c r="N112" i="1"/>
  <c r="N99" i="1"/>
  <c r="N108" i="1"/>
  <c r="N128" i="1"/>
  <c r="N118" i="1"/>
  <c r="N110" i="1"/>
  <c r="N96" i="1"/>
  <c r="N107" i="1"/>
  <c r="N116" i="1"/>
  <c r="N120" i="1"/>
  <c r="N104" i="1"/>
  <c r="G68" i="1"/>
  <c r="F68" i="1"/>
  <c r="E68" i="1"/>
  <c r="D68" i="1"/>
  <c r="C68" i="1"/>
  <c r="B68" i="1"/>
  <c r="J67" i="1"/>
  <c r="I67" i="1"/>
  <c r="H67" i="1"/>
  <c r="J66" i="1"/>
  <c r="I66" i="1"/>
  <c r="H66" i="1"/>
  <c r="D78" i="1"/>
  <c r="D73" i="1"/>
  <c r="D74" i="1"/>
  <c r="D77" i="1"/>
  <c r="D75" i="1"/>
  <c r="D76" i="1"/>
  <c r="D72" i="1"/>
  <c r="H68" i="1" l="1"/>
  <c r="I68" i="1"/>
  <c r="J68" i="1"/>
</calcChain>
</file>

<file path=xl/sharedStrings.xml><?xml version="1.0" encoding="utf-8"?>
<sst xmlns="http://schemas.openxmlformats.org/spreadsheetml/2006/main" count="240" uniqueCount="93">
  <si>
    <t>Class</t>
  </si>
  <si>
    <t>Boys</t>
  </si>
  <si>
    <t>Girls</t>
  </si>
  <si>
    <t>Total</t>
  </si>
  <si>
    <t>ECE</t>
  </si>
  <si>
    <t>K</t>
  </si>
  <si>
    <t>Class 1</t>
  </si>
  <si>
    <t>Class 2</t>
  </si>
  <si>
    <t>Class 3</t>
  </si>
  <si>
    <t>Class 4</t>
  </si>
  <si>
    <t>Class 5</t>
  </si>
  <si>
    <t>Primary Level</t>
  </si>
  <si>
    <t>Class 6</t>
  </si>
  <si>
    <t>Class 7</t>
  </si>
  <si>
    <t>Class 8</t>
  </si>
  <si>
    <t>Elementary Level</t>
  </si>
  <si>
    <t>Class 9</t>
  </si>
  <si>
    <t>Class 10</t>
  </si>
  <si>
    <t>Secondary Level</t>
  </si>
  <si>
    <t>Class 11</t>
  </si>
  <si>
    <t>Class 12</t>
  </si>
  <si>
    <t>H.Secondary Level</t>
  </si>
  <si>
    <t>Class/Group</t>
  </si>
  <si>
    <t>District</t>
  </si>
  <si>
    <t>ATTOCK</t>
  </si>
  <si>
    <t>BAHAWALNAGAR</t>
  </si>
  <si>
    <t>BAHAWALPUR</t>
  </si>
  <si>
    <t>BHAKKAR</t>
  </si>
  <si>
    <t>CHAKWAL</t>
  </si>
  <si>
    <t>CHINIOT</t>
  </si>
  <si>
    <t>D.G. KHAN</t>
  </si>
  <si>
    <t>FAISALABAD</t>
  </si>
  <si>
    <t>GUJRANWALA</t>
  </si>
  <si>
    <t>GUJRAT</t>
  </si>
  <si>
    <t>HAFIZABAD</t>
  </si>
  <si>
    <t>JHANG</t>
  </si>
  <si>
    <t>JHELUM</t>
  </si>
  <si>
    <t>KASUR</t>
  </si>
  <si>
    <t>KHANEWAL</t>
  </si>
  <si>
    <t>KHUSHAB</t>
  </si>
  <si>
    <t>LAHORE</t>
  </si>
  <si>
    <t>LAYYAH</t>
  </si>
  <si>
    <t>LODHRAN</t>
  </si>
  <si>
    <t>MANDI BAHA UD DIN</t>
  </si>
  <si>
    <t>MIANWALI</t>
  </si>
  <si>
    <t>MULTAN</t>
  </si>
  <si>
    <t>MUZAFFARGARH</t>
  </si>
  <si>
    <t>NANKANA SAHIB</t>
  </si>
  <si>
    <t>NAROWAL</t>
  </si>
  <si>
    <t>OKARA</t>
  </si>
  <si>
    <t>PAKPATTAN</t>
  </si>
  <si>
    <t>RAHIMYAR KHAN</t>
  </si>
  <si>
    <t>RAJANPUR</t>
  </si>
  <si>
    <t>RAWALPINDI</t>
  </si>
  <si>
    <t>SAHIWAL</t>
  </si>
  <si>
    <t>SARGODHA</t>
  </si>
  <si>
    <t>SHEIKHUPURA</t>
  </si>
  <si>
    <t>SIALKOT</t>
  </si>
  <si>
    <t>T.T.SINGH</t>
  </si>
  <si>
    <t>VEHARI</t>
  </si>
  <si>
    <t>Science</t>
  </si>
  <si>
    <t>Arts</t>
  </si>
  <si>
    <t>Specialization</t>
  </si>
  <si>
    <t>I.Com</t>
  </si>
  <si>
    <t>ICS</t>
  </si>
  <si>
    <t>Others</t>
  </si>
  <si>
    <t>Pre-Engineering</t>
  </si>
  <si>
    <t>Pre-Medical</t>
  </si>
  <si>
    <t>Enrollment by gender &amp; specialization in secondary (9th &amp; 10th Class)</t>
  </si>
  <si>
    <t>category</t>
  </si>
  <si>
    <t>gender</t>
  </si>
  <si>
    <t>No. of Students</t>
  </si>
  <si>
    <t>Female</t>
  </si>
  <si>
    <t>Male</t>
  </si>
  <si>
    <t>Row Labels</t>
  </si>
  <si>
    <t>Grand Total</t>
  </si>
  <si>
    <t>Column Labels</t>
  </si>
  <si>
    <t>Sum of No. of Students</t>
  </si>
  <si>
    <t>Enrollment by class &amp; specialization in higher secondary (11th &amp; 12th Class)</t>
  </si>
  <si>
    <t>Enrollment by gender &amp; specialization in higher secondary (11th &amp; 12th Class)</t>
  </si>
  <si>
    <t>Enrollment by group &amp; grade</t>
  </si>
  <si>
    <t>Enrollment by district &amp; gender</t>
  </si>
  <si>
    <t>Primary (K-5)</t>
  </si>
  <si>
    <t>Elementary (6-8)</t>
  </si>
  <si>
    <t>Secondary (9-10)</t>
  </si>
  <si>
    <t>Higher Secondary (11-12)</t>
  </si>
  <si>
    <t>Enrollment by district, level &amp; gender</t>
  </si>
  <si>
    <t>Year wise enrollment trend</t>
  </si>
  <si>
    <t>Wear Glasses</t>
  </si>
  <si>
    <t>Hearing Aid</t>
  </si>
  <si>
    <t>Walking Aid</t>
  </si>
  <si>
    <t>Mild disability</t>
  </si>
  <si>
    <t>No. of students by mild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</si>
</sst>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0" borderId="1" xfId="0" applyNumberFormat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396.639665046299" createdVersion="6" refreshedVersion="6" minRefreshableVersion="3" recordCount="12">
  <cacheSource type="worksheet">
    <worksheetSource ref="A1:C13" sheet="Sheet2"/>
  </cacheSource>
  <cacheFields count="3">
    <cacheField name="category" numFmtId="0">
      <sharedItems count="6">
        <s v="Arts"/>
        <s v="I.Com"/>
        <s v="ICS"/>
        <s v="Others"/>
        <s v="Pre-Engineering"/>
        <s v="Pre-Medical"/>
      </sharedItems>
    </cacheField>
    <cacheField name="gender" numFmtId="0">
      <sharedItems count="2">
        <s v="Female"/>
        <s v="Male"/>
      </sharedItems>
    </cacheField>
    <cacheField name="No. of Students" numFmtId="0">
      <sharedItems containsSemiMixedTypes="0" containsString="0" containsNumber="1" containsInteger="1" minValue="870" maxValue="38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38194"/>
  </r>
  <r>
    <x v="0"/>
    <x v="1"/>
    <n v="26346"/>
  </r>
  <r>
    <x v="1"/>
    <x v="0"/>
    <n v="870"/>
  </r>
  <r>
    <x v="1"/>
    <x v="1"/>
    <n v="2810"/>
  </r>
  <r>
    <x v="2"/>
    <x v="0"/>
    <n v="8836"/>
  </r>
  <r>
    <x v="2"/>
    <x v="1"/>
    <n v="9760"/>
  </r>
  <r>
    <x v="3"/>
    <x v="0"/>
    <n v="887"/>
  </r>
  <r>
    <x v="3"/>
    <x v="1"/>
    <n v="970"/>
  </r>
  <r>
    <x v="4"/>
    <x v="0"/>
    <n v="3745"/>
  </r>
  <r>
    <x v="4"/>
    <x v="1"/>
    <n v="5815"/>
  </r>
  <r>
    <x v="5"/>
    <x v="0"/>
    <n v="13408"/>
  </r>
  <r>
    <x v="5"/>
    <x v="1"/>
    <n v="60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1" firstHeaderRow="1" firstDataRow="2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No. of Studen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zoomScale="80" zoomScaleNormal="80" workbookViewId="0"/>
  </sheetViews>
  <sheetFormatPr defaultRowHeight="14.5" x14ac:dyDescent="0.35"/>
  <cols>
    <col min="1" max="1" width="25.36328125" bestFit="1" customWidth="1"/>
    <col min="2" max="2" width="15.90625" style="3" bestFit="1" customWidth="1"/>
    <col min="3" max="3" width="16.54296875" style="3" bestFit="1" customWidth="1"/>
    <col min="4" max="4" width="14" style="3" bestFit="1" customWidth="1"/>
    <col min="5" max="5" width="12.81640625" bestFit="1" customWidth="1"/>
    <col min="6" max="7" width="14" bestFit="1" customWidth="1"/>
    <col min="8" max="9" width="12.81640625" bestFit="1" customWidth="1"/>
    <col min="10" max="10" width="14" bestFit="1" customWidth="1"/>
    <col min="11" max="12" width="12.90625" bestFit="1" customWidth="1"/>
    <col min="13" max="13" width="14" bestFit="1" customWidth="1"/>
    <col min="14" max="14" width="14.08984375" bestFit="1" customWidth="1"/>
    <col min="15" max="15" width="12.81640625" bestFit="1" customWidth="1"/>
    <col min="16" max="16" width="14" bestFit="1" customWidth="1"/>
  </cols>
  <sheetData>
    <row r="1" spans="1:4" x14ac:dyDescent="0.35">
      <c r="A1" s="1" t="s">
        <v>80</v>
      </c>
    </row>
    <row r="2" spans="1:4" x14ac:dyDescent="0.35">
      <c r="A2" s="5" t="s">
        <v>22</v>
      </c>
      <c r="B2" s="6" t="s">
        <v>1</v>
      </c>
      <c r="C2" s="6" t="s">
        <v>2</v>
      </c>
      <c r="D2" s="6" t="s">
        <v>3</v>
      </c>
    </row>
    <row r="3" spans="1:4" x14ac:dyDescent="0.35">
      <c r="A3" s="2" t="s">
        <v>4</v>
      </c>
      <c r="B3" s="4">
        <v>33449</v>
      </c>
      <c r="C3" s="4">
        <v>32941</v>
      </c>
      <c r="D3" s="4">
        <v>66390</v>
      </c>
    </row>
    <row r="4" spans="1:4" x14ac:dyDescent="0.35">
      <c r="A4" s="2" t="s">
        <v>5</v>
      </c>
      <c r="B4" s="4">
        <v>510600</v>
      </c>
      <c r="C4" s="4">
        <v>465233</v>
      </c>
      <c r="D4" s="4">
        <v>975833</v>
      </c>
    </row>
    <row r="5" spans="1:4" x14ac:dyDescent="0.35">
      <c r="A5" s="2" t="s">
        <v>6</v>
      </c>
      <c r="B5" s="4">
        <v>595849</v>
      </c>
      <c r="C5" s="4">
        <v>560683</v>
      </c>
      <c r="D5" s="4">
        <v>1156532</v>
      </c>
    </row>
    <row r="6" spans="1:4" x14ac:dyDescent="0.35">
      <c r="A6" s="2" t="s">
        <v>7</v>
      </c>
      <c r="B6" s="4">
        <v>648250</v>
      </c>
      <c r="C6" s="4">
        <v>626591</v>
      </c>
      <c r="D6" s="4">
        <v>1274841</v>
      </c>
    </row>
    <row r="7" spans="1:4" x14ac:dyDescent="0.35">
      <c r="A7" s="2" t="s">
        <v>8</v>
      </c>
      <c r="B7" s="4">
        <v>620634</v>
      </c>
      <c r="C7" s="4">
        <v>616397</v>
      </c>
      <c r="D7" s="4">
        <v>1237031</v>
      </c>
    </row>
    <row r="8" spans="1:4" x14ac:dyDescent="0.35">
      <c r="A8" s="2" t="s">
        <v>9</v>
      </c>
      <c r="B8" s="4">
        <v>581757</v>
      </c>
      <c r="C8" s="4">
        <v>590239</v>
      </c>
      <c r="D8" s="4">
        <v>1171996</v>
      </c>
    </row>
    <row r="9" spans="1:4" x14ac:dyDescent="0.35">
      <c r="A9" s="2" t="s">
        <v>10</v>
      </c>
      <c r="B9" s="4">
        <v>537052</v>
      </c>
      <c r="C9" s="4">
        <v>543175</v>
      </c>
      <c r="D9" s="4">
        <v>1080227</v>
      </c>
    </row>
    <row r="10" spans="1:4" x14ac:dyDescent="0.35">
      <c r="A10" s="7" t="s">
        <v>11</v>
      </c>
      <c r="B10" s="8">
        <v>3527591</v>
      </c>
      <c r="C10" s="8">
        <v>3435259</v>
      </c>
      <c r="D10" s="8">
        <v>6962850</v>
      </c>
    </row>
    <row r="11" spans="1:4" x14ac:dyDescent="0.35">
      <c r="A11" s="2" t="s">
        <v>12</v>
      </c>
      <c r="B11" s="4">
        <v>413654</v>
      </c>
      <c r="C11" s="4">
        <v>420211</v>
      </c>
      <c r="D11" s="4">
        <v>833865</v>
      </c>
    </row>
    <row r="12" spans="1:4" x14ac:dyDescent="0.35">
      <c r="A12" s="2" t="s">
        <v>13</v>
      </c>
      <c r="B12" s="4">
        <v>440505</v>
      </c>
      <c r="C12" s="4">
        <v>442005</v>
      </c>
      <c r="D12" s="4">
        <v>882510</v>
      </c>
    </row>
    <row r="13" spans="1:4" x14ac:dyDescent="0.35">
      <c r="A13" s="2" t="s">
        <v>14</v>
      </c>
      <c r="B13" s="4">
        <v>422683</v>
      </c>
      <c r="C13" s="4">
        <v>420616</v>
      </c>
      <c r="D13" s="4">
        <v>843299</v>
      </c>
    </row>
    <row r="14" spans="1:4" x14ac:dyDescent="0.35">
      <c r="A14" s="7" t="s">
        <v>15</v>
      </c>
      <c r="B14" s="8">
        <v>1276842</v>
      </c>
      <c r="C14" s="8">
        <v>1282832</v>
      </c>
      <c r="D14" s="8">
        <v>2559674</v>
      </c>
    </row>
    <row r="15" spans="1:4" x14ac:dyDescent="0.35">
      <c r="A15" s="2" t="s">
        <v>16</v>
      </c>
      <c r="B15" s="4">
        <v>386542</v>
      </c>
      <c r="C15" s="4">
        <v>362132</v>
      </c>
      <c r="D15" s="4">
        <v>748674</v>
      </c>
    </row>
    <row r="16" spans="1:4" x14ac:dyDescent="0.35">
      <c r="A16" s="2" t="s">
        <v>17</v>
      </c>
      <c r="B16" s="4">
        <v>390710</v>
      </c>
      <c r="C16" s="4">
        <v>351979</v>
      </c>
      <c r="D16" s="4">
        <v>742689</v>
      </c>
    </row>
    <row r="17" spans="1:4" x14ac:dyDescent="0.35">
      <c r="A17" s="7" t="s">
        <v>18</v>
      </c>
      <c r="B17" s="8">
        <v>777252</v>
      </c>
      <c r="C17" s="8">
        <v>714111</v>
      </c>
      <c r="D17" s="8">
        <v>1491363</v>
      </c>
    </row>
    <row r="18" spans="1:4" x14ac:dyDescent="0.35">
      <c r="A18" s="2" t="s">
        <v>19</v>
      </c>
      <c r="B18" s="4">
        <v>23531</v>
      </c>
      <c r="C18" s="4">
        <v>32964</v>
      </c>
      <c r="D18" s="4">
        <v>56495</v>
      </c>
    </row>
    <row r="19" spans="1:4" x14ac:dyDescent="0.35">
      <c r="A19" s="2" t="s">
        <v>20</v>
      </c>
      <c r="B19" s="4">
        <v>33560</v>
      </c>
      <c r="C19" s="4">
        <v>37581</v>
      </c>
      <c r="D19" s="4">
        <v>71141</v>
      </c>
    </row>
    <row r="20" spans="1:4" x14ac:dyDescent="0.35">
      <c r="A20" s="7" t="s">
        <v>21</v>
      </c>
      <c r="B20" s="8">
        <v>57091</v>
      </c>
      <c r="C20" s="8">
        <v>70545</v>
      </c>
      <c r="D20" s="8">
        <v>127636</v>
      </c>
    </row>
    <row r="21" spans="1:4" x14ac:dyDescent="0.35">
      <c r="A21" s="5" t="s">
        <v>3</v>
      </c>
      <c r="B21" s="6">
        <v>5638776</v>
      </c>
      <c r="C21" s="6">
        <v>5502747</v>
      </c>
      <c r="D21" s="6">
        <v>11141523</v>
      </c>
    </row>
    <row r="23" spans="1:4" x14ac:dyDescent="0.35">
      <c r="A23" s="1" t="s">
        <v>81</v>
      </c>
    </row>
    <row r="24" spans="1:4" x14ac:dyDescent="0.35">
      <c r="A24" s="5" t="s">
        <v>23</v>
      </c>
      <c r="B24" s="6" t="s">
        <v>1</v>
      </c>
      <c r="C24" s="6" t="s">
        <v>2</v>
      </c>
      <c r="D24" s="6" t="s">
        <v>3</v>
      </c>
    </row>
    <row r="25" spans="1:4" x14ac:dyDescent="0.35">
      <c r="A25" s="2" t="s">
        <v>24</v>
      </c>
      <c r="B25" s="4">
        <v>115836</v>
      </c>
      <c r="C25" s="4">
        <v>122146</v>
      </c>
      <c r="D25" s="4">
        <v>237982</v>
      </c>
    </row>
    <row r="26" spans="1:4" x14ac:dyDescent="0.35">
      <c r="A26" s="2" t="s">
        <v>25</v>
      </c>
      <c r="B26" s="4">
        <v>194889</v>
      </c>
      <c r="C26" s="4">
        <v>179140</v>
      </c>
      <c r="D26" s="4">
        <v>374029</v>
      </c>
    </row>
    <row r="27" spans="1:4" x14ac:dyDescent="0.35">
      <c r="A27" s="2" t="s">
        <v>26</v>
      </c>
      <c r="B27" s="4">
        <v>148468</v>
      </c>
      <c r="C27" s="4">
        <v>130331</v>
      </c>
      <c r="D27" s="4">
        <v>278799</v>
      </c>
    </row>
    <row r="28" spans="1:4" x14ac:dyDescent="0.35">
      <c r="A28" s="2" t="s">
        <v>27</v>
      </c>
      <c r="B28" s="4">
        <v>127947</v>
      </c>
      <c r="C28" s="4">
        <v>94813</v>
      </c>
      <c r="D28" s="4">
        <v>222760</v>
      </c>
    </row>
    <row r="29" spans="1:4" x14ac:dyDescent="0.35">
      <c r="A29" s="2" t="s">
        <v>28</v>
      </c>
      <c r="B29" s="4">
        <v>86525</v>
      </c>
      <c r="C29" s="4">
        <v>91930</v>
      </c>
      <c r="D29" s="4">
        <v>178455</v>
      </c>
    </row>
    <row r="30" spans="1:4" x14ac:dyDescent="0.35">
      <c r="A30" s="2" t="s">
        <v>29</v>
      </c>
      <c r="B30" s="4">
        <v>97073</v>
      </c>
      <c r="C30" s="4">
        <v>78780</v>
      </c>
      <c r="D30" s="4">
        <v>175853</v>
      </c>
    </row>
    <row r="31" spans="1:4" x14ac:dyDescent="0.35">
      <c r="A31" s="2" t="s">
        <v>30</v>
      </c>
      <c r="B31" s="4">
        <v>158209</v>
      </c>
      <c r="C31" s="4">
        <v>121761</v>
      </c>
      <c r="D31" s="4">
        <v>279970</v>
      </c>
    </row>
    <row r="32" spans="1:4" x14ac:dyDescent="0.35">
      <c r="A32" s="2" t="s">
        <v>31</v>
      </c>
      <c r="B32" s="4">
        <v>394762</v>
      </c>
      <c r="C32" s="4">
        <v>425661</v>
      </c>
      <c r="D32" s="4">
        <v>820423</v>
      </c>
    </row>
    <row r="33" spans="1:4" x14ac:dyDescent="0.35">
      <c r="A33" s="2" t="s">
        <v>32</v>
      </c>
      <c r="B33" s="4">
        <v>189601</v>
      </c>
      <c r="C33" s="4">
        <v>220906</v>
      </c>
      <c r="D33" s="4">
        <v>410507</v>
      </c>
    </row>
    <row r="34" spans="1:4" x14ac:dyDescent="0.35">
      <c r="A34" s="2" t="s">
        <v>33</v>
      </c>
      <c r="B34" s="4">
        <v>153473</v>
      </c>
      <c r="C34" s="4">
        <v>180392</v>
      </c>
      <c r="D34" s="4">
        <v>333865</v>
      </c>
    </row>
    <row r="35" spans="1:4" x14ac:dyDescent="0.35">
      <c r="A35" s="2" t="s">
        <v>34</v>
      </c>
      <c r="B35" s="4">
        <v>72899</v>
      </c>
      <c r="C35" s="4">
        <v>69177</v>
      </c>
      <c r="D35" s="4">
        <v>142076</v>
      </c>
    </row>
    <row r="36" spans="1:4" x14ac:dyDescent="0.35">
      <c r="A36" s="2" t="s">
        <v>35</v>
      </c>
      <c r="B36" s="4">
        <v>182788</v>
      </c>
      <c r="C36" s="4">
        <v>155720</v>
      </c>
      <c r="D36" s="4">
        <v>338508</v>
      </c>
    </row>
    <row r="37" spans="1:4" x14ac:dyDescent="0.35">
      <c r="A37" s="2" t="s">
        <v>36</v>
      </c>
      <c r="B37" s="4">
        <v>75631</v>
      </c>
      <c r="C37" s="4">
        <v>83605</v>
      </c>
      <c r="D37" s="4">
        <v>159236</v>
      </c>
    </row>
    <row r="38" spans="1:4" x14ac:dyDescent="0.35">
      <c r="A38" s="2" t="s">
        <v>37</v>
      </c>
      <c r="B38" s="4">
        <v>183810</v>
      </c>
      <c r="C38" s="4">
        <v>187251</v>
      </c>
      <c r="D38" s="4">
        <v>371061</v>
      </c>
    </row>
    <row r="39" spans="1:4" x14ac:dyDescent="0.35">
      <c r="A39" s="2" t="s">
        <v>38</v>
      </c>
      <c r="B39" s="4">
        <v>200160</v>
      </c>
      <c r="C39" s="4">
        <v>179878</v>
      </c>
      <c r="D39" s="4">
        <v>380038</v>
      </c>
    </row>
    <row r="40" spans="1:4" x14ac:dyDescent="0.35">
      <c r="A40" s="2" t="s">
        <v>39</v>
      </c>
      <c r="B40" s="4">
        <v>84861</v>
      </c>
      <c r="C40" s="4">
        <v>70247</v>
      </c>
      <c r="D40" s="4">
        <v>155108</v>
      </c>
    </row>
    <row r="41" spans="1:4" x14ac:dyDescent="0.35">
      <c r="A41" s="2" t="s">
        <v>40</v>
      </c>
      <c r="B41" s="4">
        <v>272486</v>
      </c>
      <c r="C41" s="4">
        <v>338211</v>
      </c>
      <c r="D41" s="4">
        <v>610697</v>
      </c>
    </row>
    <row r="42" spans="1:4" x14ac:dyDescent="0.35">
      <c r="A42" s="2" t="s">
        <v>41</v>
      </c>
      <c r="B42" s="4">
        <v>135075</v>
      </c>
      <c r="C42" s="4">
        <v>122840</v>
      </c>
      <c r="D42" s="4">
        <v>257915</v>
      </c>
    </row>
    <row r="43" spans="1:4" x14ac:dyDescent="0.35">
      <c r="A43" s="2" t="s">
        <v>42</v>
      </c>
      <c r="B43" s="4">
        <v>78512</v>
      </c>
      <c r="C43" s="4">
        <v>66257</v>
      </c>
      <c r="D43" s="4">
        <v>144769</v>
      </c>
    </row>
    <row r="44" spans="1:4" x14ac:dyDescent="0.35">
      <c r="A44" s="2" t="s">
        <v>43</v>
      </c>
      <c r="B44" s="4">
        <v>100831</v>
      </c>
      <c r="C44" s="4">
        <v>108665</v>
      </c>
      <c r="D44" s="4">
        <v>209496</v>
      </c>
    </row>
    <row r="45" spans="1:4" x14ac:dyDescent="0.35">
      <c r="A45" s="2" t="s">
        <v>44</v>
      </c>
      <c r="B45" s="4">
        <v>122373</v>
      </c>
      <c r="C45" s="4">
        <v>92257</v>
      </c>
      <c r="D45" s="4">
        <v>214630</v>
      </c>
    </row>
    <row r="46" spans="1:4" x14ac:dyDescent="0.35">
      <c r="A46" s="2" t="s">
        <v>45</v>
      </c>
      <c r="B46" s="4">
        <v>172411</v>
      </c>
      <c r="C46" s="4">
        <v>162182</v>
      </c>
      <c r="D46" s="4">
        <v>334593</v>
      </c>
    </row>
    <row r="47" spans="1:4" x14ac:dyDescent="0.35">
      <c r="A47" s="2" t="s">
        <v>46</v>
      </c>
      <c r="B47" s="4">
        <v>188502</v>
      </c>
      <c r="C47" s="4">
        <v>147673</v>
      </c>
      <c r="D47" s="4">
        <v>336175</v>
      </c>
    </row>
    <row r="48" spans="1:4" x14ac:dyDescent="0.35">
      <c r="A48" s="2" t="s">
        <v>47</v>
      </c>
      <c r="B48" s="4">
        <v>89321</v>
      </c>
      <c r="C48" s="4">
        <v>84381</v>
      </c>
      <c r="D48" s="4">
        <v>173702</v>
      </c>
    </row>
    <row r="49" spans="1:10" x14ac:dyDescent="0.35">
      <c r="A49" s="2" t="s">
        <v>48</v>
      </c>
      <c r="B49" s="4">
        <v>113877</v>
      </c>
      <c r="C49" s="4">
        <v>121574</v>
      </c>
      <c r="D49" s="4">
        <v>235451</v>
      </c>
    </row>
    <row r="50" spans="1:10" x14ac:dyDescent="0.35">
      <c r="A50" s="2" t="s">
        <v>49</v>
      </c>
      <c r="B50" s="4">
        <v>185049</v>
      </c>
      <c r="C50" s="4">
        <v>177387</v>
      </c>
      <c r="D50" s="4">
        <v>362436</v>
      </c>
    </row>
    <row r="51" spans="1:10" x14ac:dyDescent="0.35">
      <c r="A51" s="2" t="s">
        <v>50</v>
      </c>
      <c r="B51" s="4">
        <v>116942</v>
      </c>
      <c r="C51" s="4">
        <v>102947</v>
      </c>
      <c r="D51" s="4">
        <v>219889</v>
      </c>
    </row>
    <row r="52" spans="1:10" x14ac:dyDescent="0.35">
      <c r="A52" s="2" t="s">
        <v>51</v>
      </c>
      <c r="B52" s="4">
        <v>285536</v>
      </c>
      <c r="C52" s="4">
        <v>228920</v>
      </c>
      <c r="D52" s="4">
        <v>514456</v>
      </c>
    </row>
    <row r="53" spans="1:10" x14ac:dyDescent="0.35">
      <c r="A53" s="2" t="s">
        <v>52</v>
      </c>
      <c r="B53" s="4">
        <v>104715</v>
      </c>
      <c r="C53" s="4">
        <v>61706</v>
      </c>
      <c r="D53" s="4">
        <v>166421</v>
      </c>
    </row>
    <row r="54" spans="1:10" x14ac:dyDescent="0.35">
      <c r="A54" s="2" t="s">
        <v>53</v>
      </c>
      <c r="B54" s="4">
        <v>169851</v>
      </c>
      <c r="C54" s="4">
        <v>205230</v>
      </c>
      <c r="D54" s="4">
        <v>375081</v>
      </c>
    </row>
    <row r="55" spans="1:10" x14ac:dyDescent="0.35">
      <c r="A55" s="2" t="s">
        <v>54</v>
      </c>
      <c r="B55" s="4">
        <v>162230</v>
      </c>
      <c r="C55" s="4">
        <v>159093</v>
      </c>
      <c r="D55" s="4">
        <v>321323</v>
      </c>
    </row>
    <row r="56" spans="1:10" x14ac:dyDescent="0.35">
      <c r="A56" s="2" t="s">
        <v>55</v>
      </c>
      <c r="B56" s="4">
        <v>225678</v>
      </c>
      <c r="C56" s="4">
        <v>234272</v>
      </c>
      <c r="D56" s="4">
        <v>459950</v>
      </c>
    </row>
    <row r="57" spans="1:10" x14ac:dyDescent="0.35">
      <c r="A57" s="2" t="s">
        <v>56</v>
      </c>
      <c r="B57" s="4">
        <v>148078</v>
      </c>
      <c r="C57" s="4">
        <v>159504</v>
      </c>
      <c r="D57" s="4">
        <v>307582</v>
      </c>
    </row>
    <row r="58" spans="1:10" x14ac:dyDescent="0.35">
      <c r="A58" s="2" t="s">
        <v>57</v>
      </c>
      <c r="B58" s="4">
        <v>175664</v>
      </c>
      <c r="C58" s="4">
        <v>212529</v>
      </c>
      <c r="D58" s="4">
        <v>388193</v>
      </c>
    </row>
    <row r="59" spans="1:10" x14ac:dyDescent="0.35">
      <c r="A59" s="2" t="s">
        <v>58</v>
      </c>
      <c r="B59" s="4">
        <v>160100</v>
      </c>
      <c r="C59" s="4">
        <v>169638</v>
      </c>
      <c r="D59" s="4">
        <v>329738</v>
      </c>
    </row>
    <row r="60" spans="1:10" x14ac:dyDescent="0.35">
      <c r="A60" s="2" t="s">
        <v>59</v>
      </c>
      <c r="B60" s="4">
        <v>164613</v>
      </c>
      <c r="C60" s="4">
        <v>155743</v>
      </c>
      <c r="D60" s="4">
        <v>320356</v>
      </c>
    </row>
    <row r="61" spans="1:10" x14ac:dyDescent="0.35">
      <c r="A61" s="5" t="s">
        <v>3</v>
      </c>
      <c r="B61" s="6">
        <v>5638776</v>
      </c>
      <c r="C61" s="6">
        <v>5502747</v>
      </c>
      <c r="D61" s="6">
        <v>11141523</v>
      </c>
    </row>
    <row r="62" spans="1:10" s="12" customFormat="1" x14ac:dyDescent="0.35">
      <c r="A62" s="10"/>
      <c r="B62" s="11"/>
      <c r="C62" s="11"/>
      <c r="D62" s="11"/>
    </row>
    <row r="63" spans="1:10" x14ac:dyDescent="0.35">
      <c r="A63" s="1" t="s">
        <v>68</v>
      </c>
    </row>
    <row r="64" spans="1:10" x14ac:dyDescent="0.35">
      <c r="A64" s="20" t="s">
        <v>0</v>
      </c>
      <c r="B64" s="21" t="s">
        <v>1</v>
      </c>
      <c r="C64" s="21"/>
      <c r="D64" s="21"/>
      <c r="E64" s="19" t="s">
        <v>2</v>
      </c>
      <c r="F64" s="19"/>
      <c r="G64" s="19"/>
      <c r="H64" s="19" t="s">
        <v>3</v>
      </c>
      <c r="I64" s="19"/>
      <c r="J64" s="19"/>
    </row>
    <row r="65" spans="1:10" x14ac:dyDescent="0.35">
      <c r="A65" s="20"/>
      <c r="B65" s="6" t="s">
        <v>60</v>
      </c>
      <c r="C65" s="6" t="s">
        <v>61</v>
      </c>
      <c r="D65" s="6" t="s">
        <v>3</v>
      </c>
      <c r="E65" s="5" t="s">
        <v>60</v>
      </c>
      <c r="F65" s="5" t="s">
        <v>61</v>
      </c>
      <c r="G65" s="5" t="s">
        <v>3</v>
      </c>
      <c r="H65" s="5" t="s">
        <v>60</v>
      </c>
      <c r="I65" s="5" t="s">
        <v>61</v>
      </c>
      <c r="J65" s="5" t="s">
        <v>3</v>
      </c>
    </row>
    <row r="66" spans="1:10" x14ac:dyDescent="0.35">
      <c r="A66" s="2" t="s">
        <v>16</v>
      </c>
      <c r="B66" s="4">
        <v>340594</v>
      </c>
      <c r="C66" s="4">
        <v>45948</v>
      </c>
      <c r="D66" s="4">
        <v>386542</v>
      </c>
      <c r="E66" s="2">
        <v>243824</v>
      </c>
      <c r="F66" s="2">
        <v>118308</v>
      </c>
      <c r="G66" s="2">
        <v>362132</v>
      </c>
      <c r="H66" s="9">
        <f t="shared" ref="H66:J67" si="0">B66+E66</f>
        <v>584418</v>
      </c>
      <c r="I66" s="9">
        <f t="shared" si="0"/>
        <v>164256</v>
      </c>
      <c r="J66" s="9">
        <f t="shared" si="0"/>
        <v>748674</v>
      </c>
    </row>
    <row r="67" spans="1:10" x14ac:dyDescent="0.35">
      <c r="A67" s="2" t="s">
        <v>17</v>
      </c>
      <c r="B67" s="4">
        <v>336909</v>
      </c>
      <c r="C67" s="4">
        <v>53801</v>
      </c>
      <c r="D67" s="4">
        <v>390710</v>
      </c>
      <c r="E67" s="2">
        <v>231881</v>
      </c>
      <c r="F67" s="2">
        <v>120098</v>
      </c>
      <c r="G67" s="2">
        <v>351979</v>
      </c>
      <c r="H67" s="9">
        <f t="shared" si="0"/>
        <v>568790</v>
      </c>
      <c r="I67" s="9">
        <f t="shared" si="0"/>
        <v>173899</v>
      </c>
      <c r="J67" s="9">
        <f t="shared" si="0"/>
        <v>742689</v>
      </c>
    </row>
    <row r="68" spans="1:10" x14ac:dyDescent="0.35">
      <c r="A68" s="5" t="s">
        <v>3</v>
      </c>
      <c r="B68" s="6">
        <f t="shared" ref="B68:J68" si="1">SUM(B66:B67)</f>
        <v>677503</v>
      </c>
      <c r="C68" s="6">
        <f t="shared" si="1"/>
        <v>99749</v>
      </c>
      <c r="D68" s="6">
        <f t="shared" si="1"/>
        <v>777252</v>
      </c>
      <c r="E68" s="6">
        <f t="shared" si="1"/>
        <v>475705</v>
      </c>
      <c r="F68" s="6">
        <f t="shared" si="1"/>
        <v>238406</v>
      </c>
      <c r="G68" s="6">
        <f t="shared" si="1"/>
        <v>714111</v>
      </c>
      <c r="H68" s="6">
        <f t="shared" si="1"/>
        <v>1153208</v>
      </c>
      <c r="I68" s="6">
        <f t="shared" si="1"/>
        <v>338155</v>
      </c>
      <c r="J68" s="6">
        <f t="shared" si="1"/>
        <v>1491363</v>
      </c>
    </row>
    <row r="70" spans="1:10" x14ac:dyDescent="0.35">
      <c r="A70" s="1" t="s">
        <v>78</v>
      </c>
    </row>
    <row r="71" spans="1:10" x14ac:dyDescent="0.35">
      <c r="A71" s="5" t="s">
        <v>62</v>
      </c>
      <c r="B71" s="6" t="s">
        <v>19</v>
      </c>
      <c r="C71" s="6" t="s">
        <v>20</v>
      </c>
      <c r="D71" s="6" t="s">
        <v>3</v>
      </c>
    </row>
    <row r="72" spans="1:10" x14ac:dyDescent="0.35">
      <c r="A72" s="2" t="s">
        <v>61</v>
      </c>
      <c r="B72" s="4">
        <v>26520</v>
      </c>
      <c r="C72" s="4">
        <v>38020</v>
      </c>
      <c r="D72" s="4">
        <f>B72+C72</f>
        <v>64540</v>
      </c>
    </row>
    <row r="73" spans="1:10" x14ac:dyDescent="0.35">
      <c r="A73" s="2" t="s">
        <v>63</v>
      </c>
      <c r="B73" s="4">
        <v>1313</v>
      </c>
      <c r="C73" s="4">
        <v>2367</v>
      </c>
      <c r="D73" s="4">
        <f t="shared" ref="D73:D78" si="2">B73+C73</f>
        <v>3680</v>
      </c>
    </row>
    <row r="74" spans="1:10" x14ac:dyDescent="0.35">
      <c r="A74" s="2" t="s">
        <v>64</v>
      </c>
      <c r="B74" s="4">
        <v>7402</v>
      </c>
      <c r="C74" s="4">
        <v>11194</v>
      </c>
      <c r="D74" s="4">
        <f t="shared" si="2"/>
        <v>18596</v>
      </c>
    </row>
    <row r="75" spans="1:10" x14ac:dyDescent="0.35">
      <c r="A75" s="2" t="s">
        <v>66</v>
      </c>
      <c r="B75" s="4">
        <v>3156</v>
      </c>
      <c r="C75" s="4">
        <v>6404</v>
      </c>
      <c r="D75" s="4">
        <f t="shared" si="2"/>
        <v>9560</v>
      </c>
    </row>
    <row r="76" spans="1:10" x14ac:dyDescent="0.35">
      <c r="A76" s="2" t="s">
        <v>67</v>
      </c>
      <c r="B76" s="4">
        <v>7762</v>
      </c>
      <c r="C76" s="4">
        <v>11731</v>
      </c>
      <c r="D76" s="4">
        <f t="shared" si="2"/>
        <v>19493</v>
      </c>
    </row>
    <row r="77" spans="1:10" x14ac:dyDescent="0.35">
      <c r="A77" s="2" t="s">
        <v>65</v>
      </c>
      <c r="B77" s="4">
        <v>757</v>
      </c>
      <c r="C77" s="4">
        <v>1100</v>
      </c>
      <c r="D77" s="4">
        <f>B77+C77</f>
        <v>1857</v>
      </c>
    </row>
    <row r="78" spans="1:10" x14ac:dyDescent="0.35">
      <c r="A78" s="5" t="s">
        <v>3</v>
      </c>
      <c r="B78" s="6">
        <v>46910</v>
      </c>
      <c r="C78" s="6">
        <v>70816</v>
      </c>
      <c r="D78" s="6">
        <f t="shared" si="2"/>
        <v>117726</v>
      </c>
    </row>
    <row r="80" spans="1:10" x14ac:dyDescent="0.35">
      <c r="A80" s="1" t="s">
        <v>79</v>
      </c>
    </row>
    <row r="81" spans="1:14" x14ac:dyDescent="0.35">
      <c r="A81" s="5" t="s">
        <v>62</v>
      </c>
      <c r="B81" s="6" t="s">
        <v>72</v>
      </c>
      <c r="C81" s="6" t="s">
        <v>73</v>
      </c>
      <c r="D81" s="6" t="s">
        <v>75</v>
      </c>
    </row>
    <row r="82" spans="1:14" x14ac:dyDescent="0.35">
      <c r="A82" s="2" t="s">
        <v>61</v>
      </c>
      <c r="B82" s="4">
        <v>38194</v>
      </c>
      <c r="C82" s="4">
        <v>26346</v>
      </c>
      <c r="D82" s="4">
        <v>64540</v>
      </c>
    </row>
    <row r="83" spans="1:14" x14ac:dyDescent="0.35">
      <c r="A83" s="2" t="s">
        <v>63</v>
      </c>
      <c r="B83" s="4">
        <v>870</v>
      </c>
      <c r="C83" s="4">
        <v>2810</v>
      </c>
      <c r="D83" s="4">
        <v>3680</v>
      </c>
    </row>
    <row r="84" spans="1:14" x14ac:dyDescent="0.35">
      <c r="A84" s="2" t="s">
        <v>64</v>
      </c>
      <c r="B84" s="4">
        <v>8836</v>
      </c>
      <c r="C84" s="4">
        <v>9760</v>
      </c>
      <c r="D84" s="4">
        <v>18596</v>
      </c>
    </row>
    <row r="85" spans="1:14" x14ac:dyDescent="0.35">
      <c r="A85" s="2" t="s">
        <v>66</v>
      </c>
      <c r="B85" s="4">
        <v>3745</v>
      </c>
      <c r="C85" s="4">
        <v>5815</v>
      </c>
      <c r="D85" s="4">
        <v>9560</v>
      </c>
    </row>
    <row r="86" spans="1:14" x14ac:dyDescent="0.35">
      <c r="A86" s="2" t="s">
        <v>67</v>
      </c>
      <c r="B86" s="4">
        <v>13408</v>
      </c>
      <c r="C86" s="4">
        <v>6085</v>
      </c>
      <c r="D86" s="4">
        <v>19493</v>
      </c>
    </row>
    <row r="87" spans="1:14" x14ac:dyDescent="0.35">
      <c r="A87" s="2" t="s">
        <v>65</v>
      </c>
      <c r="B87" s="4">
        <v>887</v>
      </c>
      <c r="C87" s="4">
        <v>970</v>
      </c>
      <c r="D87" s="4">
        <v>1857</v>
      </c>
    </row>
    <row r="88" spans="1:14" x14ac:dyDescent="0.35">
      <c r="A88" s="5" t="s">
        <v>75</v>
      </c>
      <c r="B88" s="6">
        <v>65940</v>
      </c>
      <c r="C88" s="6">
        <v>51786</v>
      </c>
      <c r="D88" s="6">
        <v>117726</v>
      </c>
    </row>
    <row r="90" spans="1:14" x14ac:dyDescent="0.35">
      <c r="A90" s="1" t="s">
        <v>86</v>
      </c>
    </row>
    <row r="91" spans="1:14" x14ac:dyDescent="0.35">
      <c r="A91" s="22" t="s">
        <v>23</v>
      </c>
      <c r="B91" s="21" t="s">
        <v>1</v>
      </c>
      <c r="C91" s="21"/>
      <c r="D91" s="21"/>
      <c r="E91" s="21"/>
      <c r="F91" s="21" t="s">
        <v>2</v>
      </c>
      <c r="G91" s="21"/>
      <c r="H91" s="21"/>
      <c r="I91" s="21"/>
      <c r="J91" s="21" t="s">
        <v>3</v>
      </c>
      <c r="K91" s="21"/>
      <c r="L91" s="21"/>
      <c r="M91" s="21"/>
      <c r="N91" s="21"/>
    </row>
    <row r="92" spans="1:14" s="16" customFormat="1" ht="43.5" x14ac:dyDescent="0.35">
      <c r="A92" s="22"/>
      <c r="B92" s="17" t="s">
        <v>82</v>
      </c>
      <c r="C92" s="17" t="s">
        <v>83</v>
      </c>
      <c r="D92" s="18" t="s">
        <v>84</v>
      </c>
      <c r="E92" s="17" t="s">
        <v>85</v>
      </c>
      <c r="F92" s="17" t="s">
        <v>82</v>
      </c>
      <c r="G92" s="17" t="s">
        <v>83</v>
      </c>
      <c r="H92" s="18" t="s">
        <v>84</v>
      </c>
      <c r="I92" s="17" t="s">
        <v>85</v>
      </c>
      <c r="J92" s="17" t="s">
        <v>82</v>
      </c>
      <c r="K92" s="17" t="s">
        <v>83</v>
      </c>
      <c r="L92" s="18" t="s">
        <v>84</v>
      </c>
      <c r="M92" s="17" t="s">
        <v>85</v>
      </c>
      <c r="N92" s="18" t="s">
        <v>75</v>
      </c>
    </row>
    <row r="93" spans="1:14" x14ac:dyDescent="0.35">
      <c r="A93" s="2" t="s">
        <v>24</v>
      </c>
      <c r="B93" s="4">
        <v>65484</v>
      </c>
      <c r="C93" s="4">
        <v>30770</v>
      </c>
      <c r="D93" s="4">
        <v>18350</v>
      </c>
      <c r="E93" s="4">
        <v>1232</v>
      </c>
      <c r="F93" s="4">
        <v>70217</v>
      </c>
      <c r="G93" s="4">
        <v>32280</v>
      </c>
      <c r="H93" s="4">
        <v>17601</v>
      </c>
      <c r="I93" s="4">
        <v>2048</v>
      </c>
      <c r="J93" s="4">
        <f>B93+F93</f>
        <v>135701</v>
      </c>
      <c r="K93" s="4">
        <f>C93+G93</f>
        <v>63050</v>
      </c>
      <c r="L93" s="4">
        <f>D93+H93</f>
        <v>35951</v>
      </c>
      <c r="M93" s="4">
        <f>E93+I93</f>
        <v>3280</v>
      </c>
      <c r="N93" s="4">
        <f>SUM(J93:M93)</f>
        <v>237982</v>
      </c>
    </row>
    <row r="94" spans="1:14" x14ac:dyDescent="0.35">
      <c r="A94" s="2" t="s">
        <v>25</v>
      </c>
      <c r="B94" s="4">
        <v>134368</v>
      </c>
      <c r="C94" s="4">
        <v>35016</v>
      </c>
      <c r="D94" s="4">
        <v>23617</v>
      </c>
      <c r="E94" s="4">
        <v>1888</v>
      </c>
      <c r="F94" s="4">
        <v>125543</v>
      </c>
      <c r="G94" s="4">
        <v>31649</v>
      </c>
      <c r="H94" s="4">
        <v>19119</v>
      </c>
      <c r="I94" s="4">
        <v>2829</v>
      </c>
      <c r="J94" s="4">
        <f t="shared" ref="J94:J129" si="3">B94+F94</f>
        <v>259911</v>
      </c>
      <c r="K94" s="4">
        <f t="shared" ref="K94:K129" si="4">C94+G94</f>
        <v>66665</v>
      </c>
      <c r="L94" s="4">
        <f t="shared" ref="L94:L129" si="5">D94+H94</f>
        <v>42736</v>
      </c>
      <c r="M94" s="4">
        <f t="shared" ref="M94:M129" si="6">E94+I94</f>
        <v>4717</v>
      </c>
      <c r="N94" s="4">
        <f t="shared" ref="N94:N129" si="7">SUM(J94:M94)</f>
        <v>374029</v>
      </c>
    </row>
    <row r="95" spans="1:14" x14ac:dyDescent="0.35">
      <c r="A95" s="2" t="s">
        <v>26</v>
      </c>
      <c r="B95" s="4">
        <v>100859</v>
      </c>
      <c r="C95" s="4">
        <v>25317</v>
      </c>
      <c r="D95" s="4">
        <v>20252</v>
      </c>
      <c r="E95" s="4">
        <v>2040</v>
      </c>
      <c r="F95" s="4">
        <v>88643</v>
      </c>
      <c r="G95" s="4">
        <v>23656</v>
      </c>
      <c r="H95" s="4">
        <v>15639</v>
      </c>
      <c r="I95" s="4">
        <v>2393</v>
      </c>
      <c r="J95" s="4">
        <f t="shared" si="3"/>
        <v>189502</v>
      </c>
      <c r="K95" s="4">
        <f t="shared" si="4"/>
        <v>48973</v>
      </c>
      <c r="L95" s="4">
        <f t="shared" si="5"/>
        <v>35891</v>
      </c>
      <c r="M95" s="4">
        <f t="shared" si="6"/>
        <v>4433</v>
      </c>
      <c r="N95" s="4">
        <f t="shared" si="7"/>
        <v>278799</v>
      </c>
    </row>
    <row r="96" spans="1:14" x14ac:dyDescent="0.35">
      <c r="A96" s="2" t="s">
        <v>27</v>
      </c>
      <c r="B96" s="4">
        <v>80310</v>
      </c>
      <c r="C96" s="4">
        <v>29426</v>
      </c>
      <c r="D96" s="4">
        <v>17070</v>
      </c>
      <c r="E96" s="4">
        <v>1141</v>
      </c>
      <c r="F96" s="4">
        <v>65203</v>
      </c>
      <c r="G96" s="4">
        <v>19359</v>
      </c>
      <c r="H96" s="4">
        <v>9685</v>
      </c>
      <c r="I96" s="4">
        <v>566</v>
      </c>
      <c r="J96" s="4">
        <f t="shared" si="3"/>
        <v>145513</v>
      </c>
      <c r="K96" s="4">
        <f t="shared" si="4"/>
        <v>48785</v>
      </c>
      <c r="L96" s="4">
        <f t="shared" si="5"/>
        <v>26755</v>
      </c>
      <c r="M96" s="4">
        <f t="shared" si="6"/>
        <v>1707</v>
      </c>
      <c r="N96" s="4">
        <f t="shared" si="7"/>
        <v>222760</v>
      </c>
    </row>
    <row r="97" spans="1:14" x14ac:dyDescent="0.35">
      <c r="A97" s="2" t="s">
        <v>28</v>
      </c>
      <c r="B97" s="4">
        <v>45776</v>
      </c>
      <c r="C97" s="4">
        <v>22505</v>
      </c>
      <c r="D97" s="4">
        <v>16734</v>
      </c>
      <c r="E97" s="4">
        <v>1510</v>
      </c>
      <c r="F97" s="4">
        <v>49552</v>
      </c>
      <c r="G97" s="4">
        <v>25202</v>
      </c>
      <c r="H97" s="4">
        <v>16077</v>
      </c>
      <c r="I97" s="4">
        <v>1099</v>
      </c>
      <c r="J97" s="4">
        <f t="shared" si="3"/>
        <v>95328</v>
      </c>
      <c r="K97" s="4">
        <f t="shared" si="4"/>
        <v>47707</v>
      </c>
      <c r="L97" s="4">
        <f t="shared" si="5"/>
        <v>32811</v>
      </c>
      <c r="M97" s="4">
        <f t="shared" si="6"/>
        <v>2609</v>
      </c>
      <c r="N97" s="4">
        <f t="shared" si="7"/>
        <v>178455</v>
      </c>
    </row>
    <row r="98" spans="1:14" x14ac:dyDescent="0.35">
      <c r="A98" s="2" t="s">
        <v>29</v>
      </c>
      <c r="B98" s="4">
        <v>63858</v>
      </c>
      <c r="C98" s="4">
        <v>21078</v>
      </c>
      <c r="D98" s="4">
        <v>11314</v>
      </c>
      <c r="E98" s="4">
        <v>823</v>
      </c>
      <c r="F98" s="4">
        <v>55763</v>
      </c>
      <c r="G98" s="4">
        <v>15203</v>
      </c>
      <c r="H98" s="4">
        <v>7419</v>
      </c>
      <c r="I98" s="4">
        <v>395</v>
      </c>
      <c r="J98" s="4">
        <f t="shared" si="3"/>
        <v>119621</v>
      </c>
      <c r="K98" s="4">
        <f t="shared" si="4"/>
        <v>36281</v>
      </c>
      <c r="L98" s="4">
        <f t="shared" si="5"/>
        <v>18733</v>
      </c>
      <c r="M98" s="4">
        <f t="shared" si="6"/>
        <v>1218</v>
      </c>
      <c r="N98" s="4">
        <f t="shared" si="7"/>
        <v>175853</v>
      </c>
    </row>
    <row r="99" spans="1:14" x14ac:dyDescent="0.35">
      <c r="A99" s="2" t="s">
        <v>30</v>
      </c>
      <c r="B99" s="4">
        <v>111448</v>
      </c>
      <c r="C99" s="4">
        <v>28204</v>
      </c>
      <c r="D99" s="4">
        <v>16452</v>
      </c>
      <c r="E99" s="4">
        <v>2105</v>
      </c>
      <c r="F99" s="4">
        <v>86126</v>
      </c>
      <c r="G99" s="4">
        <v>20632</v>
      </c>
      <c r="H99" s="4">
        <v>12398</v>
      </c>
      <c r="I99" s="4">
        <v>2605</v>
      </c>
      <c r="J99" s="4">
        <f t="shared" si="3"/>
        <v>197574</v>
      </c>
      <c r="K99" s="4">
        <f t="shared" si="4"/>
        <v>48836</v>
      </c>
      <c r="L99" s="4">
        <f t="shared" si="5"/>
        <v>28850</v>
      </c>
      <c r="M99" s="4">
        <f t="shared" si="6"/>
        <v>4710</v>
      </c>
      <c r="N99" s="4">
        <f t="shared" si="7"/>
        <v>279970</v>
      </c>
    </row>
    <row r="100" spans="1:14" x14ac:dyDescent="0.35">
      <c r="A100" s="2" t="s">
        <v>31</v>
      </c>
      <c r="B100" s="4">
        <v>221418</v>
      </c>
      <c r="C100" s="4">
        <v>104760</v>
      </c>
      <c r="D100" s="4">
        <v>63462</v>
      </c>
      <c r="E100" s="4">
        <v>5122</v>
      </c>
      <c r="F100" s="4">
        <v>233118</v>
      </c>
      <c r="G100" s="4">
        <v>117116</v>
      </c>
      <c r="H100" s="4">
        <v>67272</v>
      </c>
      <c r="I100" s="4">
        <v>8155</v>
      </c>
      <c r="J100" s="4">
        <f t="shared" si="3"/>
        <v>454536</v>
      </c>
      <c r="K100" s="4">
        <f t="shared" si="4"/>
        <v>221876</v>
      </c>
      <c r="L100" s="4">
        <f t="shared" si="5"/>
        <v>130734</v>
      </c>
      <c r="M100" s="4">
        <f t="shared" si="6"/>
        <v>13277</v>
      </c>
      <c r="N100" s="4">
        <f t="shared" si="7"/>
        <v>820423</v>
      </c>
    </row>
    <row r="101" spans="1:14" x14ac:dyDescent="0.35">
      <c r="A101" s="2" t="s">
        <v>32</v>
      </c>
      <c r="B101" s="4">
        <v>108488</v>
      </c>
      <c r="C101" s="4">
        <v>49747</v>
      </c>
      <c r="D101" s="4">
        <v>30174</v>
      </c>
      <c r="E101" s="4">
        <v>1192</v>
      </c>
      <c r="F101" s="4">
        <v>122315</v>
      </c>
      <c r="G101" s="4">
        <v>61563</v>
      </c>
      <c r="H101" s="4">
        <v>35648</v>
      </c>
      <c r="I101" s="4">
        <v>1380</v>
      </c>
      <c r="J101" s="4">
        <f t="shared" si="3"/>
        <v>230803</v>
      </c>
      <c r="K101" s="4">
        <f t="shared" si="4"/>
        <v>111310</v>
      </c>
      <c r="L101" s="4">
        <f t="shared" si="5"/>
        <v>65822</v>
      </c>
      <c r="M101" s="4">
        <f t="shared" si="6"/>
        <v>2572</v>
      </c>
      <c r="N101" s="4">
        <f t="shared" si="7"/>
        <v>410507</v>
      </c>
    </row>
    <row r="102" spans="1:14" x14ac:dyDescent="0.35">
      <c r="A102" s="2" t="s">
        <v>33</v>
      </c>
      <c r="B102" s="4">
        <v>90859</v>
      </c>
      <c r="C102" s="4">
        <v>40533</v>
      </c>
      <c r="D102" s="4">
        <v>21417</v>
      </c>
      <c r="E102" s="4">
        <v>664</v>
      </c>
      <c r="F102" s="4">
        <v>100865</v>
      </c>
      <c r="G102" s="4">
        <v>49765</v>
      </c>
      <c r="H102" s="4">
        <v>27270</v>
      </c>
      <c r="I102" s="4">
        <v>2492</v>
      </c>
      <c r="J102" s="4">
        <f t="shared" si="3"/>
        <v>191724</v>
      </c>
      <c r="K102" s="4">
        <f t="shared" si="4"/>
        <v>90298</v>
      </c>
      <c r="L102" s="4">
        <f t="shared" si="5"/>
        <v>48687</v>
      </c>
      <c r="M102" s="4">
        <f t="shared" si="6"/>
        <v>3156</v>
      </c>
      <c r="N102" s="4">
        <f t="shared" si="7"/>
        <v>333865</v>
      </c>
    </row>
    <row r="103" spans="1:14" x14ac:dyDescent="0.35">
      <c r="A103" s="2" t="s">
        <v>34</v>
      </c>
      <c r="B103" s="4">
        <v>42531</v>
      </c>
      <c r="C103" s="4">
        <v>18483</v>
      </c>
      <c r="D103" s="4">
        <v>11206</v>
      </c>
      <c r="E103" s="4">
        <v>679</v>
      </c>
      <c r="F103" s="4">
        <v>42561</v>
      </c>
      <c r="G103" s="4">
        <v>16509</v>
      </c>
      <c r="H103" s="4">
        <v>8925</v>
      </c>
      <c r="I103" s="4">
        <v>1182</v>
      </c>
      <c r="J103" s="4">
        <f t="shared" si="3"/>
        <v>85092</v>
      </c>
      <c r="K103" s="4">
        <f t="shared" si="4"/>
        <v>34992</v>
      </c>
      <c r="L103" s="4">
        <f t="shared" si="5"/>
        <v>20131</v>
      </c>
      <c r="M103" s="4">
        <f t="shared" si="6"/>
        <v>1861</v>
      </c>
      <c r="N103" s="4">
        <f t="shared" si="7"/>
        <v>142076</v>
      </c>
    </row>
    <row r="104" spans="1:14" x14ac:dyDescent="0.35">
      <c r="A104" s="2" t="s">
        <v>35</v>
      </c>
      <c r="B104" s="4">
        <v>118421</v>
      </c>
      <c r="C104" s="4">
        <v>38150</v>
      </c>
      <c r="D104" s="4">
        <v>24203</v>
      </c>
      <c r="E104" s="4">
        <v>2014</v>
      </c>
      <c r="F104" s="4">
        <v>109997</v>
      </c>
      <c r="G104" s="4">
        <v>29124</v>
      </c>
      <c r="H104" s="4">
        <v>14939</v>
      </c>
      <c r="I104" s="4">
        <v>1660</v>
      </c>
      <c r="J104" s="4">
        <f t="shared" si="3"/>
        <v>228418</v>
      </c>
      <c r="K104" s="4">
        <f t="shared" si="4"/>
        <v>67274</v>
      </c>
      <c r="L104" s="4">
        <f t="shared" si="5"/>
        <v>39142</v>
      </c>
      <c r="M104" s="4">
        <f t="shared" si="6"/>
        <v>3674</v>
      </c>
      <c r="N104" s="4">
        <f t="shared" si="7"/>
        <v>338508</v>
      </c>
    </row>
    <row r="105" spans="1:14" x14ac:dyDescent="0.35">
      <c r="A105" s="2" t="s">
        <v>36</v>
      </c>
      <c r="B105" s="4">
        <v>39553</v>
      </c>
      <c r="C105" s="4">
        <v>21430</v>
      </c>
      <c r="D105" s="4">
        <v>14021</v>
      </c>
      <c r="E105" s="4">
        <v>627</v>
      </c>
      <c r="F105" s="4">
        <v>44452</v>
      </c>
      <c r="G105" s="4">
        <v>24325</v>
      </c>
      <c r="H105" s="4">
        <v>14239</v>
      </c>
      <c r="I105" s="4">
        <v>589</v>
      </c>
      <c r="J105" s="4">
        <f t="shared" si="3"/>
        <v>84005</v>
      </c>
      <c r="K105" s="4">
        <f t="shared" si="4"/>
        <v>45755</v>
      </c>
      <c r="L105" s="4">
        <f t="shared" si="5"/>
        <v>28260</v>
      </c>
      <c r="M105" s="4">
        <f t="shared" si="6"/>
        <v>1216</v>
      </c>
      <c r="N105" s="4">
        <f t="shared" si="7"/>
        <v>159236</v>
      </c>
    </row>
    <row r="106" spans="1:14" x14ac:dyDescent="0.35">
      <c r="A106" s="2" t="s">
        <v>37</v>
      </c>
      <c r="B106" s="4">
        <v>111720</v>
      </c>
      <c r="C106" s="4">
        <v>45280</v>
      </c>
      <c r="D106" s="4">
        <v>25545</v>
      </c>
      <c r="E106" s="4">
        <v>1265</v>
      </c>
      <c r="F106" s="4">
        <v>115606</v>
      </c>
      <c r="G106" s="4">
        <v>46924</v>
      </c>
      <c r="H106" s="4">
        <v>23706</v>
      </c>
      <c r="I106" s="4">
        <v>1015</v>
      </c>
      <c r="J106" s="4">
        <f t="shared" si="3"/>
        <v>227326</v>
      </c>
      <c r="K106" s="4">
        <f t="shared" si="4"/>
        <v>92204</v>
      </c>
      <c r="L106" s="4">
        <f t="shared" si="5"/>
        <v>49251</v>
      </c>
      <c r="M106" s="4">
        <f t="shared" si="6"/>
        <v>2280</v>
      </c>
      <c r="N106" s="4">
        <f t="shared" si="7"/>
        <v>371061</v>
      </c>
    </row>
    <row r="107" spans="1:14" x14ac:dyDescent="0.35">
      <c r="A107" s="2" t="s">
        <v>38</v>
      </c>
      <c r="B107" s="4">
        <v>127964</v>
      </c>
      <c r="C107" s="4">
        <v>45664</v>
      </c>
      <c r="D107" s="4">
        <v>24476</v>
      </c>
      <c r="E107" s="4">
        <v>2056</v>
      </c>
      <c r="F107" s="4">
        <v>118152</v>
      </c>
      <c r="G107" s="4">
        <v>40279</v>
      </c>
      <c r="H107" s="4">
        <v>19596</v>
      </c>
      <c r="I107" s="4">
        <v>1851</v>
      </c>
      <c r="J107" s="4">
        <f t="shared" si="3"/>
        <v>246116</v>
      </c>
      <c r="K107" s="4">
        <f t="shared" si="4"/>
        <v>85943</v>
      </c>
      <c r="L107" s="4">
        <f t="shared" si="5"/>
        <v>44072</v>
      </c>
      <c r="M107" s="4">
        <f t="shared" si="6"/>
        <v>3907</v>
      </c>
      <c r="N107" s="4">
        <f t="shared" si="7"/>
        <v>380038</v>
      </c>
    </row>
    <row r="108" spans="1:14" x14ac:dyDescent="0.35">
      <c r="A108" s="2" t="s">
        <v>39</v>
      </c>
      <c r="B108" s="4">
        <v>51809</v>
      </c>
      <c r="C108" s="4">
        <v>19786</v>
      </c>
      <c r="D108" s="4">
        <v>12412</v>
      </c>
      <c r="E108" s="4">
        <v>854</v>
      </c>
      <c r="F108" s="4">
        <v>45425</v>
      </c>
      <c r="G108" s="4">
        <v>14423</v>
      </c>
      <c r="H108" s="4">
        <v>8729</v>
      </c>
      <c r="I108" s="4">
        <v>1670</v>
      </c>
      <c r="J108" s="4">
        <f t="shared" si="3"/>
        <v>97234</v>
      </c>
      <c r="K108" s="4">
        <f t="shared" si="4"/>
        <v>34209</v>
      </c>
      <c r="L108" s="4">
        <f t="shared" si="5"/>
        <v>21141</v>
      </c>
      <c r="M108" s="4">
        <f t="shared" si="6"/>
        <v>2524</v>
      </c>
      <c r="N108" s="4">
        <f t="shared" si="7"/>
        <v>155108</v>
      </c>
    </row>
    <row r="109" spans="1:14" x14ac:dyDescent="0.35">
      <c r="A109" s="2" t="s">
        <v>40</v>
      </c>
      <c r="B109" s="4">
        <v>149368</v>
      </c>
      <c r="C109" s="4">
        <v>71335</v>
      </c>
      <c r="D109" s="4">
        <v>50530</v>
      </c>
      <c r="E109" s="4">
        <v>1253</v>
      </c>
      <c r="F109" s="4">
        <v>176623</v>
      </c>
      <c r="G109" s="4">
        <v>95839</v>
      </c>
      <c r="H109" s="4">
        <v>60999</v>
      </c>
      <c r="I109" s="4">
        <v>4750</v>
      </c>
      <c r="J109" s="4">
        <f t="shared" si="3"/>
        <v>325991</v>
      </c>
      <c r="K109" s="4">
        <f t="shared" si="4"/>
        <v>167174</v>
      </c>
      <c r="L109" s="4">
        <f t="shared" si="5"/>
        <v>111529</v>
      </c>
      <c r="M109" s="4">
        <f t="shared" si="6"/>
        <v>6003</v>
      </c>
      <c r="N109" s="4">
        <f t="shared" si="7"/>
        <v>610697</v>
      </c>
    </row>
    <row r="110" spans="1:14" x14ac:dyDescent="0.35">
      <c r="A110" s="2" t="s">
        <v>41</v>
      </c>
      <c r="B110" s="4">
        <v>91004</v>
      </c>
      <c r="C110" s="4">
        <v>27509</v>
      </c>
      <c r="D110" s="4">
        <v>15106</v>
      </c>
      <c r="E110" s="4">
        <v>1456</v>
      </c>
      <c r="F110" s="4">
        <v>84559</v>
      </c>
      <c r="G110" s="4">
        <v>25387</v>
      </c>
      <c r="H110" s="4">
        <v>12467</v>
      </c>
      <c r="I110" s="4">
        <v>427</v>
      </c>
      <c r="J110" s="4">
        <f t="shared" si="3"/>
        <v>175563</v>
      </c>
      <c r="K110" s="4">
        <f t="shared" si="4"/>
        <v>52896</v>
      </c>
      <c r="L110" s="4">
        <f t="shared" si="5"/>
        <v>27573</v>
      </c>
      <c r="M110" s="4">
        <f t="shared" si="6"/>
        <v>1883</v>
      </c>
      <c r="N110" s="4">
        <f t="shared" si="7"/>
        <v>257915</v>
      </c>
    </row>
    <row r="111" spans="1:14" x14ac:dyDescent="0.35">
      <c r="A111" s="2" t="s">
        <v>42</v>
      </c>
      <c r="B111" s="4">
        <v>55303</v>
      </c>
      <c r="C111" s="4">
        <v>13723</v>
      </c>
      <c r="D111" s="4">
        <v>8463</v>
      </c>
      <c r="E111" s="4">
        <v>1023</v>
      </c>
      <c r="F111" s="4">
        <v>48382</v>
      </c>
      <c r="G111" s="4">
        <v>11629</v>
      </c>
      <c r="H111" s="4">
        <v>5442</v>
      </c>
      <c r="I111" s="4">
        <v>804</v>
      </c>
      <c r="J111" s="4">
        <f t="shared" si="3"/>
        <v>103685</v>
      </c>
      <c r="K111" s="4">
        <f t="shared" si="4"/>
        <v>25352</v>
      </c>
      <c r="L111" s="4">
        <f t="shared" si="5"/>
        <v>13905</v>
      </c>
      <c r="M111" s="4">
        <f t="shared" si="6"/>
        <v>1827</v>
      </c>
      <c r="N111" s="4">
        <f t="shared" si="7"/>
        <v>144769</v>
      </c>
    </row>
    <row r="112" spans="1:14" x14ac:dyDescent="0.35">
      <c r="A112" s="2" t="s">
        <v>43</v>
      </c>
      <c r="B112" s="4">
        <v>58589</v>
      </c>
      <c r="C112" s="4">
        <v>26129</v>
      </c>
      <c r="D112" s="4">
        <v>15677</v>
      </c>
      <c r="E112" s="4">
        <v>436</v>
      </c>
      <c r="F112" s="4">
        <v>62552</v>
      </c>
      <c r="G112" s="4">
        <v>28659</v>
      </c>
      <c r="H112" s="4">
        <v>16470</v>
      </c>
      <c r="I112" s="4">
        <v>984</v>
      </c>
      <c r="J112" s="4">
        <f t="shared" si="3"/>
        <v>121141</v>
      </c>
      <c r="K112" s="4">
        <f t="shared" si="4"/>
        <v>54788</v>
      </c>
      <c r="L112" s="4">
        <f t="shared" si="5"/>
        <v>32147</v>
      </c>
      <c r="M112" s="4">
        <f t="shared" si="6"/>
        <v>1420</v>
      </c>
      <c r="N112" s="4">
        <f t="shared" si="7"/>
        <v>209496</v>
      </c>
    </row>
    <row r="113" spans="1:14" x14ac:dyDescent="0.35">
      <c r="A113" s="2" t="s">
        <v>44</v>
      </c>
      <c r="B113" s="4">
        <v>73378</v>
      </c>
      <c r="C113" s="4">
        <v>31150</v>
      </c>
      <c r="D113" s="4">
        <v>16483</v>
      </c>
      <c r="E113" s="4">
        <v>1362</v>
      </c>
      <c r="F113" s="4">
        <v>62924</v>
      </c>
      <c r="G113" s="4">
        <v>19149</v>
      </c>
      <c r="H113" s="4">
        <v>9607</v>
      </c>
      <c r="I113" s="4">
        <v>577</v>
      </c>
      <c r="J113" s="4">
        <f t="shared" si="3"/>
        <v>136302</v>
      </c>
      <c r="K113" s="4">
        <f t="shared" si="4"/>
        <v>50299</v>
      </c>
      <c r="L113" s="4">
        <f t="shared" si="5"/>
        <v>26090</v>
      </c>
      <c r="M113" s="4">
        <f t="shared" si="6"/>
        <v>1939</v>
      </c>
      <c r="N113" s="4">
        <f t="shared" si="7"/>
        <v>214630</v>
      </c>
    </row>
    <row r="114" spans="1:14" x14ac:dyDescent="0.35">
      <c r="A114" s="2" t="s">
        <v>45</v>
      </c>
      <c r="B114" s="4">
        <v>113968</v>
      </c>
      <c r="C114" s="4">
        <v>33093</v>
      </c>
      <c r="D114" s="4">
        <v>22817</v>
      </c>
      <c r="E114" s="4">
        <v>2533</v>
      </c>
      <c r="F114" s="4">
        <v>108504</v>
      </c>
      <c r="G114" s="4">
        <v>31107</v>
      </c>
      <c r="H114" s="4">
        <v>18748</v>
      </c>
      <c r="I114" s="4">
        <v>3823</v>
      </c>
      <c r="J114" s="4">
        <f t="shared" si="3"/>
        <v>222472</v>
      </c>
      <c r="K114" s="4">
        <f t="shared" si="4"/>
        <v>64200</v>
      </c>
      <c r="L114" s="4">
        <f t="shared" si="5"/>
        <v>41565</v>
      </c>
      <c r="M114" s="4">
        <f t="shared" si="6"/>
        <v>6356</v>
      </c>
      <c r="N114" s="4">
        <f t="shared" si="7"/>
        <v>334593</v>
      </c>
    </row>
    <row r="115" spans="1:14" x14ac:dyDescent="0.35">
      <c r="A115" s="2" t="s">
        <v>46</v>
      </c>
      <c r="B115" s="4">
        <v>135995</v>
      </c>
      <c r="C115" s="4">
        <v>30279</v>
      </c>
      <c r="D115" s="4">
        <v>19048</v>
      </c>
      <c r="E115" s="4">
        <v>3180</v>
      </c>
      <c r="F115" s="4">
        <v>118759</v>
      </c>
      <c r="G115" s="4">
        <v>19117</v>
      </c>
      <c r="H115" s="4">
        <v>8970</v>
      </c>
      <c r="I115" s="4">
        <v>827</v>
      </c>
      <c r="J115" s="4">
        <f t="shared" si="3"/>
        <v>254754</v>
      </c>
      <c r="K115" s="4">
        <f t="shared" si="4"/>
        <v>49396</v>
      </c>
      <c r="L115" s="4">
        <f t="shared" si="5"/>
        <v>28018</v>
      </c>
      <c r="M115" s="4">
        <f t="shared" si="6"/>
        <v>4007</v>
      </c>
      <c r="N115" s="4">
        <f t="shared" si="7"/>
        <v>336175</v>
      </c>
    </row>
    <row r="116" spans="1:14" x14ac:dyDescent="0.35">
      <c r="A116" s="2" t="s">
        <v>47</v>
      </c>
      <c r="B116" s="4">
        <v>54955</v>
      </c>
      <c r="C116" s="4">
        <v>20815</v>
      </c>
      <c r="D116" s="4">
        <v>12118</v>
      </c>
      <c r="E116" s="4">
        <v>1433</v>
      </c>
      <c r="F116" s="4">
        <v>54526</v>
      </c>
      <c r="G116" s="4">
        <v>18667</v>
      </c>
      <c r="H116" s="4">
        <v>10186</v>
      </c>
      <c r="I116" s="4">
        <v>1002</v>
      </c>
      <c r="J116" s="4">
        <f t="shared" si="3"/>
        <v>109481</v>
      </c>
      <c r="K116" s="4">
        <f t="shared" si="4"/>
        <v>39482</v>
      </c>
      <c r="L116" s="4">
        <f t="shared" si="5"/>
        <v>22304</v>
      </c>
      <c r="M116" s="4">
        <f t="shared" si="6"/>
        <v>2435</v>
      </c>
      <c r="N116" s="4">
        <f t="shared" si="7"/>
        <v>173702</v>
      </c>
    </row>
    <row r="117" spans="1:14" x14ac:dyDescent="0.35">
      <c r="A117" s="2" t="s">
        <v>48</v>
      </c>
      <c r="B117" s="4">
        <v>67726</v>
      </c>
      <c r="C117" s="4">
        <v>27492</v>
      </c>
      <c r="D117" s="4">
        <v>17205</v>
      </c>
      <c r="E117" s="4">
        <v>1454</v>
      </c>
      <c r="F117" s="4">
        <v>71028</v>
      </c>
      <c r="G117" s="4">
        <v>31075</v>
      </c>
      <c r="H117" s="4">
        <v>17954</v>
      </c>
      <c r="I117" s="4">
        <v>1517</v>
      </c>
      <c r="J117" s="4">
        <f t="shared" si="3"/>
        <v>138754</v>
      </c>
      <c r="K117" s="4">
        <f t="shared" si="4"/>
        <v>58567</v>
      </c>
      <c r="L117" s="4">
        <f t="shared" si="5"/>
        <v>35159</v>
      </c>
      <c r="M117" s="4">
        <f t="shared" si="6"/>
        <v>2971</v>
      </c>
      <c r="N117" s="4">
        <f t="shared" si="7"/>
        <v>235451</v>
      </c>
    </row>
    <row r="118" spans="1:14" x14ac:dyDescent="0.35">
      <c r="A118" s="2" t="s">
        <v>49</v>
      </c>
      <c r="B118" s="4">
        <v>119427</v>
      </c>
      <c r="C118" s="4">
        <v>41782</v>
      </c>
      <c r="D118" s="4">
        <v>23158</v>
      </c>
      <c r="E118" s="4">
        <v>682</v>
      </c>
      <c r="F118" s="4">
        <v>117135</v>
      </c>
      <c r="G118" s="4">
        <v>39442</v>
      </c>
      <c r="H118" s="4">
        <v>19896</v>
      </c>
      <c r="I118" s="4">
        <v>914</v>
      </c>
      <c r="J118" s="4">
        <f t="shared" si="3"/>
        <v>236562</v>
      </c>
      <c r="K118" s="4">
        <f t="shared" si="4"/>
        <v>81224</v>
      </c>
      <c r="L118" s="4">
        <f t="shared" si="5"/>
        <v>43054</v>
      </c>
      <c r="M118" s="4">
        <f t="shared" si="6"/>
        <v>1596</v>
      </c>
      <c r="N118" s="4">
        <f t="shared" si="7"/>
        <v>362436</v>
      </c>
    </row>
    <row r="119" spans="1:14" x14ac:dyDescent="0.35">
      <c r="A119" s="2" t="s">
        <v>50</v>
      </c>
      <c r="B119" s="4">
        <v>79003</v>
      </c>
      <c r="C119" s="4">
        <v>24364</v>
      </c>
      <c r="D119" s="4">
        <v>12696</v>
      </c>
      <c r="E119" s="4">
        <v>879</v>
      </c>
      <c r="F119" s="4">
        <v>73728</v>
      </c>
      <c r="G119" s="4">
        <v>19641</v>
      </c>
      <c r="H119" s="4">
        <v>9048</v>
      </c>
      <c r="I119" s="4">
        <v>530</v>
      </c>
      <c r="J119" s="4">
        <f t="shared" si="3"/>
        <v>152731</v>
      </c>
      <c r="K119" s="4">
        <f t="shared" si="4"/>
        <v>44005</v>
      </c>
      <c r="L119" s="4">
        <f t="shared" si="5"/>
        <v>21744</v>
      </c>
      <c r="M119" s="4">
        <f t="shared" si="6"/>
        <v>1409</v>
      </c>
      <c r="N119" s="4">
        <f t="shared" si="7"/>
        <v>219889</v>
      </c>
    </row>
    <row r="120" spans="1:14" x14ac:dyDescent="0.35">
      <c r="A120" s="2" t="s">
        <v>51</v>
      </c>
      <c r="B120" s="4">
        <v>207097</v>
      </c>
      <c r="C120" s="4">
        <v>49523</v>
      </c>
      <c r="D120" s="4">
        <v>26736</v>
      </c>
      <c r="E120" s="4">
        <v>2180</v>
      </c>
      <c r="F120" s="4">
        <v>167217</v>
      </c>
      <c r="G120" s="4">
        <v>39717</v>
      </c>
      <c r="H120" s="4">
        <v>19981</v>
      </c>
      <c r="I120" s="4">
        <v>2005</v>
      </c>
      <c r="J120" s="4">
        <f t="shared" si="3"/>
        <v>374314</v>
      </c>
      <c r="K120" s="4">
        <f t="shared" si="4"/>
        <v>89240</v>
      </c>
      <c r="L120" s="4">
        <f t="shared" si="5"/>
        <v>46717</v>
      </c>
      <c r="M120" s="4">
        <f t="shared" si="6"/>
        <v>4185</v>
      </c>
      <c r="N120" s="4">
        <f t="shared" si="7"/>
        <v>514456</v>
      </c>
    </row>
    <row r="121" spans="1:14" x14ac:dyDescent="0.35">
      <c r="A121" s="2" t="s">
        <v>52</v>
      </c>
      <c r="B121" s="4">
        <v>76223</v>
      </c>
      <c r="C121" s="4">
        <v>16095</v>
      </c>
      <c r="D121" s="4">
        <v>10208</v>
      </c>
      <c r="E121" s="4">
        <v>2189</v>
      </c>
      <c r="F121" s="4">
        <v>44717</v>
      </c>
      <c r="G121" s="4">
        <v>9723</v>
      </c>
      <c r="H121" s="4">
        <v>6436</v>
      </c>
      <c r="I121" s="4">
        <v>830</v>
      </c>
      <c r="J121" s="4">
        <f t="shared" si="3"/>
        <v>120940</v>
      </c>
      <c r="K121" s="4">
        <f t="shared" si="4"/>
        <v>25818</v>
      </c>
      <c r="L121" s="4">
        <f t="shared" si="5"/>
        <v>16644</v>
      </c>
      <c r="M121" s="4">
        <f t="shared" si="6"/>
        <v>3019</v>
      </c>
      <c r="N121" s="4">
        <f t="shared" si="7"/>
        <v>166421</v>
      </c>
    </row>
    <row r="122" spans="1:14" x14ac:dyDescent="0.35">
      <c r="A122" s="2" t="s">
        <v>53</v>
      </c>
      <c r="B122" s="4">
        <v>96572</v>
      </c>
      <c r="C122" s="4">
        <v>43251</v>
      </c>
      <c r="D122" s="4">
        <v>28029</v>
      </c>
      <c r="E122" s="4">
        <v>1999</v>
      </c>
      <c r="F122" s="4">
        <v>115581</v>
      </c>
      <c r="G122" s="4">
        <v>55465</v>
      </c>
      <c r="H122" s="4">
        <v>30618</v>
      </c>
      <c r="I122" s="4">
        <v>3566</v>
      </c>
      <c r="J122" s="4">
        <f t="shared" si="3"/>
        <v>212153</v>
      </c>
      <c r="K122" s="4">
        <f t="shared" si="4"/>
        <v>98716</v>
      </c>
      <c r="L122" s="4">
        <f t="shared" si="5"/>
        <v>58647</v>
      </c>
      <c r="M122" s="4">
        <f t="shared" si="6"/>
        <v>5565</v>
      </c>
      <c r="N122" s="4">
        <f t="shared" si="7"/>
        <v>375081</v>
      </c>
    </row>
    <row r="123" spans="1:14" x14ac:dyDescent="0.35">
      <c r="A123" s="2" t="s">
        <v>54</v>
      </c>
      <c r="B123" s="4">
        <v>100991</v>
      </c>
      <c r="C123" s="4">
        <v>38670</v>
      </c>
      <c r="D123" s="4">
        <v>20975</v>
      </c>
      <c r="E123" s="4">
        <v>1594</v>
      </c>
      <c r="F123" s="4">
        <v>100905</v>
      </c>
      <c r="G123" s="4">
        <v>37763</v>
      </c>
      <c r="H123" s="4">
        <v>17940</v>
      </c>
      <c r="I123" s="4">
        <v>2485</v>
      </c>
      <c r="J123" s="4">
        <f t="shared" si="3"/>
        <v>201896</v>
      </c>
      <c r="K123" s="4">
        <f t="shared" si="4"/>
        <v>76433</v>
      </c>
      <c r="L123" s="4">
        <f t="shared" si="5"/>
        <v>38915</v>
      </c>
      <c r="M123" s="4">
        <f t="shared" si="6"/>
        <v>4079</v>
      </c>
      <c r="N123" s="4">
        <f t="shared" si="7"/>
        <v>321323</v>
      </c>
    </row>
    <row r="124" spans="1:14" x14ac:dyDescent="0.35">
      <c r="A124" s="2" t="s">
        <v>55</v>
      </c>
      <c r="B124" s="4">
        <v>135493</v>
      </c>
      <c r="C124" s="4">
        <v>54878</v>
      </c>
      <c r="D124" s="4">
        <v>33378</v>
      </c>
      <c r="E124" s="4">
        <v>1929</v>
      </c>
      <c r="F124" s="4">
        <v>142508</v>
      </c>
      <c r="G124" s="4">
        <v>57295</v>
      </c>
      <c r="H124" s="4">
        <v>31761</v>
      </c>
      <c r="I124" s="4">
        <v>2708</v>
      </c>
      <c r="J124" s="4">
        <f t="shared" si="3"/>
        <v>278001</v>
      </c>
      <c r="K124" s="4">
        <f t="shared" si="4"/>
        <v>112173</v>
      </c>
      <c r="L124" s="4">
        <f t="shared" si="5"/>
        <v>65139</v>
      </c>
      <c r="M124" s="4">
        <f t="shared" si="6"/>
        <v>4637</v>
      </c>
      <c r="N124" s="4">
        <f t="shared" si="7"/>
        <v>459950</v>
      </c>
    </row>
    <row r="125" spans="1:14" x14ac:dyDescent="0.35">
      <c r="A125" s="2" t="s">
        <v>56</v>
      </c>
      <c r="B125" s="4">
        <v>89222</v>
      </c>
      <c r="C125" s="4">
        <v>34673</v>
      </c>
      <c r="D125" s="4">
        <v>22633</v>
      </c>
      <c r="E125" s="4">
        <v>1550</v>
      </c>
      <c r="F125" s="4">
        <v>94114</v>
      </c>
      <c r="G125" s="4">
        <v>39806</v>
      </c>
      <c r="H125" s="4">
        <v>22635</v>
      </c>
      <c r="I125" s="4">
        <v>2949</v>
      </c>
      <c r="J125" s="4">
        <f t="shared" si="3"/>
        <v>183336</v>
      </c>
      <c r="K125" s="4">
        <f t="shared" si="4"/>
        <v>74479</v>
      </c>
      <c r="L125" s="4">
        <f t="shared" si="5"/>
        <v>45268</v>
      </c>
      <c r="M125" s="4">
        <f t="shared" si="6"/>
        <v>4499</v>
      </c>
      <c r="N125" s="4">
        <f t="shared" si="7"/>
        <v>307582</v>
      </c>
    </row>
    <row r="126" spans="1:14" x14ac:dyDescent="0.35">
      <c r="A126" s="2" t="s">
        <v>57</v>
      </c>
      <c r="B126" s="4">
        <v>99658</v>
      </c>
      <c r="C126" s="4">
        <v>44931</v>
      </c>
      <c r="D126" s="4">
        <v>29722</v>
      </c>
      <c r="E126" s="4">
        <v>1353</v>
      </c>
      <c r="F126" s="4">
        <v>111204</v>
      </c>
      <c r="G126" s="4">
        <v>60024</v>
      </c>
      <c r="H126" s="4">
        <v>38449</v>
      </c>
      <c r="I126" s="4">
        <v>2852</v>
      </c>
      <c r="J126" s="4">
        <f t="shared" si="3"/>
        <v>210862</v>
      </c>
      <c r="K126" s="4">
        <f t="shared" si="4"/>
        <v>104955</v>
      </c>
      <c r="L126" s="4">
        <f t="shared" si="5"/>
        <v>68171</v>
      </c>
      <c r="M126" s="4">
        <f t="shared" si="6"/>
        <v>4205</v>
      </c>
      <c r="N126" s="4">
        <f t="shared" si="7"/>
        <v>388193</v>
      </c>
    </row>
    <row r="127" spans="1:14" x14ac:dyDescent="0.35">
      <c r="A127" s="2" t="s">
        <v>58</v>
      </c>
      <c r="B127" s="4">
        <v>101972</v>
      </c>
      <c r="C127" s="4">
        <v>36221</v>
      </c>
      <c r="D127" s="4">
        <v>20987</v>
      </c>
      <c r="E127" s="4">
        <v>920</v>
      </c>
      <c r="F127" s="4">
        <v>104121</v>
      </c>
      <c r="G127" s="4">
        <v>41060</v>
      </c>
      <c r="H127" s="4">
        <v>21693</v>
      </c>
      <c r="I127" s="4">
        <v>2764</v>
      </c>
      <c r="J127" s="4">
        <f t="shared" si="3"/>
        <v>206093</v>
      </c>
      <c r="K127" s="4">
        <f t="shared" si="4"/>
        <v>77281</v>
      </c>
      <c r="L127" s="4">
        <f t="shared" si="5"/>
        <v>42680</v>
      </c>
      <c r="M127" s="4">
        <f t="shared" si="6"/>
        <v>3684</v>
      </c>
      <c r="N127" s="4">
        <f t="shared" si="7"/>
        <v>329738</v>
      </c>
    </row>
    <row r="128" spans="1:14" x14ac:dyDescent="0.35">
      <c r="A128" s="2" t="s">
        <v>59</v>
      </c>
      <c r="B128" s="4">
        <v>106781</v>
      </c>
      <c r="C128" s="4">
        <v>34780</v>
      </c>
      <c r="D128" s="4">
        <v>20578</v>
      </c>
      <c r="E128" s="4">
        <v>2474</v>
      </c>
      <c r="F128" s="4">
        <v>102634</v>
      </c>
      <c r="G128" s="4">
        <v>34258</v>
      </c>
      <c r="H128" s="4">
        <v>16549</v>
      </c>
      <c r="I128" s="4">
        <v>2302</v>
      </c>
      <c r="J128" s="4">
        <f t="shared" si="3"/>
        <v>209415</v>
      </c>
      <c r="K128" s="4">
        <f t="shared" si="4"/>
        <v>69038</v>
      </c>
      <c r="L128" s="4">
        <f t="shared" si="5"/>
        <v>37127</v>
      </c>
      <c r="M128" s="4">
        <f t="shared" si="6"/>
        <v>4776</v>
      </c>
      <c r="N128" s="4">
        <f t="shared" si="7"/>
        <v>320356</v>
      </c>
    </row>
    <row r="129" spans="1:16" x14ac:dyDescent="0.35">
      <c r="A129" s="5" t="s">
        <v>75</v>
      </c>
      <c r="B129" s="6">
        <v>3527591</v>
      </c>
      <c r="C129" s="6">
        <v>1276842</v>
      </c>
      <c r="D129" s="6">
        <v>777252</v>
      </c>
      <c r="E129" s="6">
        <v>57091</v>
      </c>
      <c r="F129" s="6">
        <v>3435259</v>
      </c>
      <c r="G129" s="6">
        <v>1282832</v>
      </c>
      <c r="H129" s="6">
        <v>714111</v>
      </c>
      <c r="I129" s="6">
        <v>70545</v>
      </c>
      <c r="J129" s="6">
        <f t="shared" si="3"/>
        <v>6962850</v>
      </c>
      <c r="K129" s="6">
        <f t="shared" si="4"/>
        <v>2559674</v>
      </c>
      <c r="L129" s="6">
        <f t="shared" si="5"/>
        <v>1491363</v>
      </c>
      <c r="M129" s="6">
        <f t="shared" si="6"/>
        <v>127636</v>
      </c>
      <c r="N129" s="6">
        <f t="shared" si="7"/>
        <v>11141523</v>
      </c>
    </row>
    <row r="131" spans="1:16" x14ac:dyDescent="0.35">
      <c r="A131" s="1" t="s">
        <v>87</v>
      </c>
    </row>
    <row r="132" spans="1:16" x14ac:dyDescent="0.35">
      <c r="A132" s="20" t="s">
        <v>0</v>
      </c>
      <c r="B132" s="19">
        <v>2016</v>
      </c>
      <c r="C132" s="19"/>
      <c r="D132" s="19"/>
      <c r="E132" s="19">
        <v>2017</v>
      </c>
      <c r="F132" s="19"/>
      <c r="G132" s="19"/>
      <c r="H132" s="19">
        <v>2018</v>
      </c>
      <c r="I132" s="19"/>
      <c r="J132" s="19"/>
      <c r="K132" s="19">
        <v>2019</v>
      </c>
      <c r="L132" s="19"/>
      <c r="M132" s="19"/>
      <c r="N132" s="19">
        <v>2020</v>
      </c>
      <c r="O132" s="19"/>
      <c r="P132" s="19"/>
    </row>
    <row r="133" spans="1:16" x14ac:dyDescent="0.35">
      <c r="A133" s="20"/>
      <c r="B133" s="5" t="s">
        <v>1</v>
      </c>
      <c r="C133" s="5" t="s">
        <v>2</v>
      </c>
      <c r="D133" s="5" t="s">
        <v>3</v>
      </c>
      <c r="E133" s="5" t="s">
        <v>1</v>
      </c>
      <c r="F133" s="5" t="s">
        <v>2</v>
      </c>
      <c r="G133" s="5" t="s">
        <v>3</v>
      </c>
      <c r="H133" s="5" t="s">
        <v>1</v>
      </c>
      <c r="I133" s="5" t="s">
        <v>2</v>
      </c>
      <c r="J133" s="5" t="s">
        <v>3</v>
      </c>
      <c r="K133" s="5" t="s">
        <v>1</v>
      </c>
      <c r="L133" s="5" t="s">
        <v>2</v>
      </c>
      <c r="M133" s="5" t="s">
        <v>3</v>
      </c>
      <c r="N133" s="5" t="s">
        <v>1</v>
      </c>
      <c r="O133" s="5" t="s">
        <v>2</v>
      </c>
      <c r="P133" s="5" t="s">
        <v>3</v>
      </c>
    </row>
    <row r="134" spans="1:16" x14ac:dyDescent="0.35">
      <c r="A134" s="2" t="s">
        <v>5</v>
      </c>
      <c r="B134" s="4">
        <v>1066735</v>
      </c>
      <c r="C134" s="4">
        <v>994539</v>
      </c>
      <c r="D134" s="4">
        <f>B134+C134</f>
        <v>2061274</v>
      </c>
      <c r="E134" s="4">
        <v>1116594</v>
      </c>
      <c r="F134" s="4">
        <v>1025024</v>
      </c>
      <c r="G134" s="4">
        <f>E134+F134</f>
        <v>2141618</v>
      </c>
      <c r="H134" s="4">
        <v>1020573</v>
      </c>
      <c r="I134" s="4">
        <v>924242</v>
      </c>
      <c r="J134" s="4">
        <f>H134+I134</f>
        <v>1944815</v>
      </c>
      <c r="K134" s="4">
        <v>821454</v>
      </c>
      <c r="L134" s="4">
        <v>745862</v>
      </c>
      <c r="M134" s="4">
        <f>K134+L134</f>
        <v>1567316</v>
      </c>
      <c r="N134" s="4">
        <v>544049</v>
      </c>
      <c r="O134" s="4">
        <v>498174</v>
      </c>
      <c r="P134" s="4">
        <f>N134+O134</f>
        <v>1042223</v>
      </c>
    </row>
    <row r="135" spans="1:16" x14ac:dyDescent="0.35">
      <c r="A135" s="2" t="s">
        <v>6</v>
      </c>
      <c r="B135" s="4">
        <v>654697</v>
      </c>
      <c r="C135" s="4">
        <v>626679</v>
      </c>
      <c r="D135" s="4">
        <f t="shared" ref="D135:D146" si="8">B135+C135</f>
        <v>1281376</v>
      </c>
      <c r="E135" s="4">
        <v>742845</v>
      </c>
      <c r="F135" s="4">
        <v>723934</v>
      </c>
      <c r="G135" s="4">
        <f t="shared" ref="G135:G146" si="9">E135+F135</f>
        <v>1466779</v>
      </c>
      <c r="H135" s="4">
        <v>743017</v>
      </c>
      <c r="I135" s="4">
        <v>716871</v>
      </c>
      <c r="J135" s="4">
        <f t="shared" ref="J135:J146" si="10">H135+I135</f>
        <v>1459888</v>
      </c>
      <c r="K135" s="4">
        <v>695748</v>
      </c>
      <c r="L135" s="4">
        <v>666592</v>
      </c>
      <c r="M135" s="4">
        <f t="shared" ref="M135:M146" si="11">K135+L135</f>
        <v>1362340</v>
      </c>
      <c r="N135" s="4">
        <v>595849</v>
      </c>
      <c r="O135" s="4">
        <v>560683</v>
      </c>
      <c r="P135" s="4">
        <f t="shared" ref="P135:P146" si="12">N135+O135</f>
        <v>1156532</v>
      </c>
    </row>
    <row r="136" spans="1:16" x14ac:dyDescent="0.35">
      <c r="A136" s="2" t="s">
        <v>7</v>
      </c>
      <c r="B136" s="4">
        <v>603997</v>
      </c>
      <c r="C136" s="4">
        <v>580672</v>
      </c>
      <c r="D136" s="4">
        <f t="shared" si="8"/>
        <v>1184669</v>
      </c>
      <c r="E136" s="4">
        <v>636449</v>
      </c>
      <c r="F136" s="4">
        <v>613783</v>
      </c>
      <c r="G136" s="4">
        <f t="shared" si="9"/>
        <v>1250232</v>
      </c>
      <c r="H136" s="4">
        <v>702727</v>
      </c>
      <c r="I136" s="4">
        <v>685245</v>
      </c>
      <c r="J136" s="4">
        <f t="shared" si="10"/>
        <v>1387972</v>
      </c>
      <c r="K136" s="4">
        <v>692229</v>
      </c>
      <c r="L136" s="4">
        <v>674825</v>
      </c>
      <c r="M136" s="4">
        <f t="shared" si="11"/>
        <v>1367054</v>
      </c>
      <c r="N136" s="4">
        <v>648250</v>
      </c>
      <c r="O136" s="4">
        <v>626591</v>
      </c>
      <c r="P136" s="4">
        <f t="shared" si="12"/>
        <v>1274841</v>
      </c>
    </row>
    <row r="137" spans="1:16" x14ac:dyDescent="0.35">
      <c r="A137" s="2" t="s">
        <v>8</v>
      </c>
      <c r="B137" s="4">
        <v>514364</v>
      </c>
      <c r="C137" s="4">
        <v>495518</v>
      </c>
      <c r="D137" s="4">
        <f t="shared" si="8"/>
        <v>1009882</v>
      </c>
      <c r="E137" s="4">
        <v>548392</v>
      </c>
      <c r="F137" s="4">
        <v>538162</v>
      </c>
      <c r="G137" s="4">
        <f t="shared" si="9"/>
        <v>1086554</v>
      </c>
      <c r="H137" s="4">
        <v>561985</v>
      </c>
      <c r="I137" s="4">
        <v>559550</v>
      </c>
      <c r="J137" s="4">
        <f t="shared" si="10"/>
        <v>1121535</v>
      </c>
      <c r="K137" s="4">
        <v>592840</v>
      </c>
      <c r="L137" s="4">
        <v>599786</v>
      </c>
      <c r="M137" s="4">
        <f t="shared" si="11"/>
        <v>1192626</v>
      </c>
      <c r="N137" s="4">
        <v>620634</v>
      </c>
      <c r="O137" s="4">
        <v>616397</v>
      </c>
      <c r="P137" s="4">
        <f t="shared" si="12"/>
        <v>1237031</v>
      </c>
    </row>
    <row r="138" spans="1:16" x14ac:dyDescent="0.35">
      <c r="A138" s="2" t="s">
        <v>9</v>
      </c>
      <c r="B138" s="4">
        <v>496766</v>
      </c>
      <c r="C138" s="4">
        <v>463217</v>
      </c>
      <c r="D138" s="4">
        <f t="shared" si="8"/>
        <v>959983</v>
      </c>
      <c r="E138" s="4">
        <v>521864</v>
      </c>
      <c r="F138" s="4">
        <v>500993</v>
      </c>
      <c r="G138" s="4">
        <f t="shared" si="9"/>
        <v>1022857</v>
      </c>
      <c r="H138" s="4">
        <v>558033</v>
      </c>
      <c r="I138" s="4">
        <v>545190</v>
      </c>
      <c r="J138" s="4">
        <f t="shared" si="10"/>
        <v>1103223</v>
      </c>
      <c r="K138" s="4">
        <v>562937</v>
      </c>
      <c r="L138" s="4">
        <v>560539</v>
      </c>
      <c r="M138" s="4">
        <f t="shared" si="11"/>
        <v>1123476</v>
      </c>
      <c r="N138" s="4">
        <v>581757</v>
      </c>
      <c r="O138" s="4">
        <v>590239</v>
      </c>
      <c r="P138" s="4">
        <f t="shared" si="12"/>
        <v>1171996</v>
      </c>
    </row>
    <row r="139" spans="1:16" x14ac:dyDescent="0.35">
      <c r="A139" s="2" t="s">
        <v>10</v>
      </c>
      <c r="B139" s="4">
        <v>416846</v>
      </c>
      <c r="C139" s="4">
        <v>389843</v>
      </c>
      <c r="D139" s="4">
        <f t="shared" si="8"/>
        <v>806689</v>
      </c>
      <c r="E139" s="4">
        <v>463331</v>
      </c>
      <c r="F139" s="4">
        <v>443147</v>
      </c>
      <c r="G139" s="4">
        <f t="shared" si="9"/>
        <v>906478</v>
      </c>
      <c r="H139" s="4">
        <v>490608</v>
      </c>
      <c r="I139" s="4">
        <v>480152</v>
      </c>
      <c r="J139" s="4">
        <f t="shared" si="10"/>
        <v>970760</v>
      </c>
      <c r="K139" s="4">
        <v>518131</v>
      </c>
      <c r="L139" s="4">
        <v>516555</v>
      </c>
      <c r="M139" s="4">
        <f t="shared" si="11"/>
        <v>1034686</v>
      </c>
      <c r="N139" s="4">
        <v>537052</v>
      </c>
      <c r="O139" s="4">
        <v>543175</v>
      </c>
      <c r="P139" s="4">
        <f t="shared" si="12"/>
        <v>1080227</v>
      </c>
    </row>
    <row r="140" spans="1:16" x14ac:dyDescent="0.35">
      <c r="A140" s="2" t="s">
        <v>12</v>
      </c>
      <c r="B140" s="4">
        <v>395763</v>
      </c>
      <c r="C140" s="4">
        <v>359190</v>
      </c>
      <c r="D140" s="4">
        <f>B140+C140</f>
        <v>754953</v>
      </c>
      <c r="E140" s="4">
        <v>417212</v>
      </c>
      <c r="F140" s="4">
        <v>397435</v>
      </c>
      <c r="G140" s="4">
        <f t="shared" si="9"/>
        <v>814647</v>
      </c>
      <c r="H140" s="4">
        <v>443117</v>
      </c>
      <c r="I140" s="4">
        <v>428030</v>
      </c>
      <c r="J140" s="4">
        <f t="shared" si="10"/>
        <v>871147</v>
      </c>
      <c r="K140" s="4">
        <v>442849</v>
      </c>
      <c r="L140" s="4">
        <v>439303</v>
      </c>
      <c r="M140" s="4">
        <f t="shared" si="11"/>
        <v>882152</v>
      </c>
      <c r="N140" s="4">
        <v>413654</v>
      </c>
      <c r="O140" s="4">
        <v>420211</v>
      </c>
      <c r="P140" s="4">
        <f t="shared" si="12"/>
        <v>833865</v>
      </c>
    </row>
    <row r="141" spans="1:16" x14ac:dyDescent="0.35">
      <c r="A141" s="2" t="s">
        <v>13</v>
      </c>
      <c r="B141" s="4">
        <v>387929</v>
      </c>
      <c r="C141" s="4">
        <v>342872</v>
      </c>
      <c r="D141" s="4">
        <f t="shared" si="8"/>
        <v>730801</v>
      </c>
      <c r="E141" s="4">
        <v>385430</v>
      </c>
      <c r="F141" s="4">
        <v>362132</v>
      </c>
      <c r="G141" s="4">
        <f t="shared" si="9"/>
        <v>747562</v>
      </c>
      <c r="H141" s="4">
        <v>409394</v>
      </c>
      <c r="I141" s="4">
        <v>396982</v>
      </c>
      <c r="J141" s="4">
        <f t="shared" si="10"/>
        <v>806376</v>
      </c>
      <c r="K141" s="4">
        <v>428666</v>
      </c>
      <c r="L141" s="4">
        <v>420682</v>
      </c>
      <c r="M141" s="4">
        <f t="shared" si="11"/>
        <v>849348</v>
      </c>
      <c r="N141" s="4">
        <v>440505</v>
      </c>
      <c r="O141" s="4">
        <v>442005</v>
      </c>
      <c r="P141" s="4">
        <f t="shared" si="12"/>
        <v>882510</v>
      </c>
    </row>
    <row r="142" spans="1:16" x14ac:dyDescent="0.35">
      <c r="A142" s="2" t="s">
        <v>14</v>
      </c>
      <c r="B142" s="4">
        <v>365663</v>
      </c>
      <c r="C142" s="4">
        <v>316019</v>
      </c>
      <c r="D142" s="4">
        <f t="shared" si="8"/>
        <v>681682</v>
      </c>
      <c r="E142" s="4">
        <v>382882</v>
      </c>
      <c r="F142" s="4">
        <v>346307</v>
      </c>
      <c r="G142" s="4">
        <f t="shared" si="9"/>
        <v>729189</v>
      </c>
      <c r="H142" s="4">
        <v>383620</v>
      </c>
      <c r="I142" s="4">
        <v>360421</v>
      </c>
      <c r="J142" s="4">
        <f t="shared" si="10"/>
        <v>744041</v>
      </c>
      <c r="K142" s="4">
        <v>396145</v>
      </c>
      <c r="L142" s="4">
        <v>386222</v>
      </c>
      <c r="M142" s="4">
        <f t="shared" si="11"/>
        <v>782367</v>
      </c>
      <c r="N142" s="4">
        <v>422683</v>
      </c>
      <c r="O142" s="4">
        <v>420616</v>
      </c>
      <c r="P142" s="4">
        <f t="shared" si="12"/>
        <v>843299</v>
      </c>
    </row>
    <row r="143" spans="1:16" x14ac:dyDescent="0.35">
      <c r="A143" s="2" t="s">
        <v>16</v>
      </c>
      <c r="B143" s="4">
        <v>392559</v>
      </c>
      <c r="C143" s="4">
        <v>320972</v>
      </c>
      <c r="D143" s="4">
        <f t="shared" si="8"/>
        <v>713531</v>
      </c>
      <c r="E143" s="4">
        <v>409018</v>
      </c>
      <c r="F143" s="4">
        <v>345252</v>
      </c>
      <c r="G143" s="4">
        <f t="shared" si="9"/>
        <v>754270</v>
      </c>
      <c r="H143" s="4">
        <v>418711</v>
      </c>
      <c r="I143" s="4">
        <v>359777</v>
      </c>
      <c r="J143" s="4">
        <f t="shared" si="10"/>
        <v>778488</v>
      </c>
      <c r="K143" s="4">
        <v>409832</v>
      </c>
      <c r="L143" s="4">
        <v>360434</v>
      </c>
      <c r="M143" s="4">
        <f t="shared" si="11"/>
        <v>770266</v>
      </c>
      <c r="N143" s="4">
        <v>386542</v>
      </c>
      <c r="O143" s="4">
        <v>362132</v>
      </c>
      <c r="P143" s="4">
        <f t="shared" si="12"/>
        <v>748674</v>
      </c>
    </row>
    <row r="144" spans="1:16" x14ac:dyDescent="0.35">
      <c r="A144" s="2" t="s">
        <v>17</v>
      </c>
      <c r="B144" s="4">
        <v>303012</v>
      </c>
      <c r="C144" s="4">
        <v>270281</v>
      </c>
      <c r="D144" s="4">
        <f t="shared" si="8"/>
        <v>573293</v>
      </c>
      <c r="E144" s="4">
        <v>320285</v>
      </c>
      <c r="F144" s="4">
        <v>295503</v>
      </c>
      <c r="G144" s="4">
        <f t="shared" si="9"/>
        <v>615788</v>
      </c>
      <c r="H144" s="4">
        <v>321402</v>
      </c>
      <c r="I144" s="4">
        <v>306403</v>
      </c>
      <c r="J144" s="4">
        <f t="shared" si="10"/>
        <v>627805</v>
      </c>
      <c r="K144" s="4">
        <v>331417</v>
      </c>
      <c r="L144" s="4">
        <v>321512</v>
      </c>
      <c r="M144" s="4">
        <f t="shared" si="11"/>
        <v>652929</v>
      </c>
      <c r="N144" s="4">
        <v>390710</v>
      </c>
      <c r="O144" s="4">
        <v>351979</v>
      </c>
      <c r="P144" s="4">
        <f t="shared" si="12"/>
        <v>742689</v>
      </c>
    </row>
    <row r="145" spans="1:16" x14ac:dyDescent="0.35">
      <c r="A145" s="2" t="s">
        <v>19</v>
      </c>
      <c r="B145" s="4">
        <v>26957</v>
      </c>
      <c r="C145" s="4">
        <v>31332</v>
      </c>
      <c r="D145" s="4">
        <f>B145+C145</f>
        <v>58289</v>
      </c>
      <c r="E145" s="4">
        <v>37839</v>
      </c>
      <c r="F145" s="4">
        <v>39052</v>
      </c>
      <c r="G145" s="4">
        <f t="shared" si="9"/>
        <v>76891</v>
      </c>
      <c r="H145" s="4">
        <v>39426</v>
      </c>
      <c r="I145" s="4">
        <v>40672</v>
      </c>
      <c r="J145" s="4">
        <f t="shared" si="10"/>
        <v>80098</v>
      </c>
      <c r="K145" s="4">
        <v>33511</v>
      </c>
      <c r="L145" s="4">
        <v>37547</v>
      </c>
      <c r="M145" s="4">
        <f t="shared" si="11"/>
        <v>71058</v>
      </c>
      <c r="N145" s="4">
        <v>23531</v>
      </c>
      <c r="O145" s="4">
        <v>32964</v>
      </c>
      <c r="P145" s="4">
        <f t="shared" si="12"/>
        <v>56495</v>
      </c>
    </row>
    <row r="146" spans="1:16" x14ac:dyDescent="0.35">
      <c r="A146" s="2" t="s">
        <v>20</v>
      </c>
      <c r="B146" s="4">
        <v>20489</v>
      </c>
      <c r="C146" s="4">
        <v>26272</v>
      </c>
      <c r="D146" s="4">
        <f t="shared" si="8"/>
        <v>46761</v>
      </c>
      <c r="E146" s="4">
        <v>25087</v>
      </c>
      <c r="F146" s="4">
        <v>32621</v>
      </c>
      <c r="G146" s="4">
        <f t="shared" si="9"/>
        <v>57708</v>
      </c>
      <c r="H146" s="4">
        <v>30055</v>
      </c>
      <c r="I146" s="4">
        <v>36274</v>
      </c>
      <c r="J146" s="4">
        <f t="shared" si="10"/>
        <v>66329</v>
      </c>
      <c r="K146" s="4">
        <v>32875</v>
      </c>
      <c r="L146" s="4">
        <v>38182</v>
      </c>
      <c r="M146" s="4">
        <f t="shared" si="11"/>
        <v>71057</v>
      </c>
      <c r="N146" s="4">
        <v>33560</v>
      </c>
      <c r="O146" s="4">
        <v>37581</v>
      </c>
      <c r="P146" s="4">
        <f t="shared" si="12"/>
        <v>71141</v>
      </c>
    </row>
    <row r="147" spans="1:16" x14ac:dyDescent="0.35">
      <c r="A147" s="5" t="s">
        <v>3</v>
      </c>
      <c r="B147" s="6">
        <f>SUM(B134:B146)</f>
        <v>5645777</v>
      </c>
      <c r="C147" s="6">
        <f>SUM(C134:C146)</f>
        <v>5217406</v>
      </c>
      <c r="D147" s="6">
        <f>SUM(D134:D146)</f>
        <v>10863183</v>
      </c>
      <c r="E147" s="6">
        <f t="shared" ref="E147:P147" si="13">SUM(E134:E146)</f>
        <v>6007228</v>
      </c>
      <c r="F147" s="6">
        <f t="shared" si="13"/>
        <v>5663345</v>
      </c>
      <c r="G147" s="6">
        <f t="shared" si="13"/>
        <v>11670573</v>
      </c>
      <c r="H147" s="6">
        <f t="shared" si="13"/>
        <v>6122668</v>
      </c>
      <c r="I147" s="6">
        <f t="shared" si="13"/>
        <v>5839809</v>
      </c>
      <c r="J147" s="6">
        <f t="shared" si="13"/>
        <v>11962477</v>
      </c>
      <c r="K147" s="6">
        <f t="shared" si="13"/>
        <v>5958634</v>
      </c>
      <c r="L147" s="6">
        <f t="shared" si="13"/>
        <v>5768041</v>
      </c>
      <c r="M147" s="6">
        <f t="shared" si="13"/>
        <v>11726675</v>
      </c>
      <c r="N147" s="6">
        <f t="shared" si="13"/>
        <v>5638776</v>
      </c>
      <c r="O147" s="6">
        <f t="shared" si="13"/>
        <v>5502747</v>
      </c>
      <c r="P147" s="6">
        <f t="shared" si="13"/>
        <v>11141523</v>
      </c>
    </row>
    <row r="149" spans="1:16" x14ac:dyDescent="0.35">
      <c r="A149" s="1" t="s">
        <v>92</v>
      </c>
    </row>
    <row r="150" spans="1:16" x14ac:dyDescent="0.35">
      <c r="A150" s="5" t="s">
        <v>91</v>
      </c>
      <c r="B150" s="6" t="s">
        <v>71</v>
      </c>
    </row>
    <row r="151" spans="1:16" x14ac:dyDescent="0.35">
      <c r="A151" s="2" t="s">
        <v>88</v>
      </c>
      <c r="B151" s="4">
        <v>141820</v>
      </c>
    </row>
    <row r="152" spans="1:16" x14ac:dyDescent="0.35">
      <c r="A152" s="2" t="s">
        <v>89</v>
      </c>
      <c r="B152" s="4">
        <v>19800</v>
      </c>
    </row>
    <row r="153" spans="1:16" x14ac:dyDescent="0.35">
      <c r="A153" s="2" t="s">
        <v>90</v>
      </c>
      <c r="B153" s="4">
        <v>18155</v>
      </c>
    </row>
    <row r="154" spans="1:16" x14ac:dyDescent="0.35">
      <c r="A154" s="5" t="s">
        <v>3</v>
      </c>
      <c r="B154" s="6">
        <v>179775</v>
      </c>
    </row>
  </sheetData>
  <mergeCells count="14">
    <mergeCell ref="E64:G64"/>
    <mergeCell ref="H64:J64"/>
    <mergeCell ref="A64:A65"/>
    <mergeCell ref="B64:D64"/>
    <mergeCell ref="B91:E91"/>
    <mergeCell ref="F91:I91"/>
    <mergeCell ref="A91:A92"/>
    <mergeCell ref="J91:N91"/>
    <mergeCell ref="N132:P132"/>
    <mergeCell ref="A132:A133"/>
    <mergeCell ref="B132:D132"/>
    <mergeCell ref="E132:G132"/>
    <mergeCell ref="H132:J132"/>
    <mergeCell ref="K132:M1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A4" sqref="A4:D11"/>
    </sheetView>
  </sheetViews>
  <sheetFormatPr defaultRowHeight="14.5" x14ac:dyDescent="0.35"/>
  <cols>
    <col min="1" max="1" width="20.26953125" bestFit="1" customWidth="1"/>
    <col min="2" max="2" width="15.26953125" bestFit="1" customWidth="1"/>
    <col min="3" max="3" width="5.81640625" customWidth="1"/>
    <col min="4" max="4" width="10.7265625" bestFit="1" customWidth="1"/>
  </cols>
  <sheetData>
    <row r="3" spans="1:4" x14ac:dyDescent="0.35">
      <c r="A3" s="13" t="s">
        <v>77</v>
      </c>
      <c r="B3" s="13" t="s">
        <v>76</v>
      </c>
    </row>
    <row r="4" spans="1:4" x14ac:dyDescent="0.35">
      <c r="A4" s="13" t="s">
        <v>74</v>
      </c>
      <c r="B4" t="s">
        <v>72</v>
      </c>
      <c r="C4" t="s">
        <v>73</v>
      </c>
      <c r="D4" t="s">
        <v>75</v>
      </c>
    </row>
    <row r="5" spans="1:4" x14ac:dyDescent="0.35">
      <c r="A5" s="14" t="s">
        <v>61</v>
      </c>
      <c r="B5" s="15">
        <v>38194</v>
      </c>
      <c r="C5" s="15">
        <v>26346</v>
      </c>
      <c r="D5" s="15">
        <v>64540</v>
      </c>
    </row>
    <row r="6" spans="1:4" x14ac:dyDescent="0.35">
      <c r="A6" s="14" t="s">
        <v>63</v>
      </c>
      <c r="B6" s="15">
        <v>870</v>
      </c>
      <c r="C6" s="15">
        <v>2810</v>
      </c>
      <c r="D6" s="15">
        <v>3680</v>
      </c>
    </row>
    <row r="7" spans="1:4" x14ac:dyDescent="0.35">
      <c r="A7" s="14" t="s">
        <v>64</v>
      </c>
      <c r="B7" s="15">
        <v>8836</v>
      </c>
      <c r="C7" s="15">
        <v>9760</v>
      </c>
      <c r="D7" s="15">
        <v>18596</v>
      </c>
    </row>
    <row r="8" spans="1:4" x14ac:dyDescent="0.35">
      <c r="A8" s="14" t="s">
        <v>65</v>
      </c>
      <c r="B8" s="15">
        <v>887</v>
      </c>
      <c r="C8" s="15">
        <v>970</v>
      </c>
      <c r="D8" s="15">
        <v>1857</v>
      </c>
    </row>
    <row r="9" spans="1:4" x14ac:dyDescent="0.35">
      <c r="A9" s="14" t="s">
        <v>66</v>
      </c>
      <c r="B9" s="15">
        <v>3745</v>
      </c>
      <c r="C9" s="15">
        <v>5815</v>
      </c>
      <c r="D9" s="15">
        <v>9560</v>
      </c>
    </row>
    <row r="10" spans="1:4" x14ac:dyDescent="0.35">
      <c r="A10" s="14" t="s">
        <v>67</v>
      </c>
      <c r="B10" s="15">
        <v>13408</v>
      </c>
      <c r="C10" s="15">
        <v>6085</v>
      </c>
      <c r="D10" s="15">
        <v>19493</v>
      </c>
    </row>
    <row r="11" spans="1:4" x14ac:dyDescent="0.35">
      <c r="A11" s="14" t="s">
        <v>75</v>
      </c>
      <c r="B11" s="15">
        <v>65940</v>
      </c>
      <c r="C11" s="15">
        <v>51786</v>
      </c>
      <c r="D11" s="15">
        <v>117726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4.5" x14ac:dyDescent="0.35"/>
  <sheetData>
    <row r="1" spans="1:3" x14ac:dyDescent="0.35">
      <c r="A1" t="s">
        <v>69</v>
      </c>
      <c r="B1" t="s">
        <v>70</v>
      </c>
      <c r="C1" t="s">
        <v>71</v>
      </c>
    </row>
    <row r="2" spans="1:3" x14ac:dyDescent="0.35">
      <c r="A2" t="s">
        <v>61</v>
      </c>
      <c r="B2" t="s">
        <v>72</v>
      </c>
      <c r="C2">
        <v>38194</v>
      </c>
    </row>
    <row r="3" spans="1:3" x14ac:dyDescent="0.35">
      <c r="A3" t="s">
        <v>61</v>
      </c>
      <c r="B3" t="s">
        <v>73</v>
      </c>
      <c r="C3">
        <v>26346</v>
      </c>
    </row>
    <row r="4" spans="1:3" x14ac:dyDescent="0.35">
      <c r="A4" t="s">
        <v>63</v>
      </c>
      <c r="B4" t="s">
        <v>72</v>
      </c>
      <c r="C4">
        <v>870</v>
      </c>
    </row>
    <row r="5" spans="1:3" x14ac:dyDescent="0.35">
      <c r="A5" t="s">
        <v>63</v>
      </c>
      <c r="B5" t="s">
        <v>73</v>
      </c>
      <c r="C5">
        <v>2810</v>
      </c>
    </row>
    <row r="6" spans="1:3" x14ac:dyDescent="0.35">
      <c r="A6" t="s">
        <v>64</v>
      </c>
      <c r="B6" t="s">
        <v>72</v>
      </c>
      <c r="C6">
        <v>8836</v>
      </c>
    </row>
    <row r="7" spans="1:3" x14ac:dyDescent="0.35">
      <c r="A7" t="s">
        <v>64</v>
      </c>
      <c r="B7" t="s">
        <v>73</v>
      </c>
      <c r="C7">
        <v>9760</v>
      </c>
    </row>
    <row r="8" spans="1:3" x14ac:dyDescent="0.35">
      <c r="A8" t="s">
        <v>65</v>
      </c>
      <c r="B8" t="s">
        <v>72</v>
      </c>
      <c r="C8">
        <v>887</v>
      </c>
    </row>
    <row r="9" spans="1:3" x14ac:dyDescent="0.35">
      <c r="A9" t="s">
        <v>65</v>
      </c>
      <c r="B9" t="s">
        <v>73</v>
      </c>
      <c r="C9">
        <v>970</v>
      </c>
    </row>
    <row r="10" spans="1:3" x14ac:dyDescent="0.35">
      <c r="A10" t="s">
        <v>66</v>
      </c>
      <c r="B10" t="s">
        <v>72</v>
      </c>
      <c r="C10">
        <v>3745</v>
      </c>
    </row>
    <row r="11" spans="1:3" x14ac:dyDescent="0.35">
      <c r="A11" t="s">
        <v>66</v>
      </c>
      <c r="B11" t="s">
        <v>73</v>
      </c>
      <c r="C11">
        <v>5815</v>
      </c>
    </row>
    <row r="12" spans="1:3" x14ac:dyDescent="0.35">
      <c r="A12" t="s">
        <v>67</v>
      </c>
      <c r="B12" t="s">
        <v>72</v>
      </c>
      <c r="C12">
        <v>13408</v>
      </c>
    </row>
    <row r="13" spans="1:3" x14ac:dyDescent="0.35">
      <c r="A13" t="s">
        <v>67</v>
      </c>
      <c r="B13" t="s">
        <v>73</v>
      </c>
      <c r="C13">
        <v>6085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2021-07-23T07:46:27Z</dcterms:modified>
</cp:coreProperties>
</file>