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3" sheetId="3" r:id="rId2"/>
    <sheet name="Sheet2" sheetId="2" r:id="rId3"/>
  </sheet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S68" i="1"/>
  <c r="R68" i="1"/>
  <c r="Q68" i="1"/>
  <c r="B23" i="1" l="1"/>
  <c r="B16" i="1"/>
  <c r="O9" i="1"/>
  <c r="N9" i="1"/>
  <c r="P8" i="1"/>
  <c r="P7" i="1"/>
  <c r="P6" i="1"/>
  <c r="P5" i="1"/>
  <c r="P4" i="1"/>
  <c r="L9" i="1"/>
  <c r="K9" i="1"/>
  <c r="I9" i="1"/>
  <c r="H9" i="1"/>
  <c r="F9" i="1"/>
  <c r="E9" i="1"/>
  <c r="C9" i="1"/>
  <c r="B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9" i="1" l="1"/>
  <c r="D9" i="1"/>
  <c r="G9" i="1"/>
  <c r="J9" i="1"/>
  <c r="P9" i="1"/>
</calcChain>
</file>

<file path=xl/sharedStrings.xml><?xml version="1.0" encoding="utf-8"?>
<sst xmlns="http://schemas.openxmlformats.org/spreadsheetml/2006/main" count="1092" uniqueCount="76">
  <si>
    <t>Level</t>
  </si>
  <si>
    <t>Male</t>
  </si>
  <si>
    <t>Female</t>
  </si>
  <si>
    <t>Total</t>
  </si>
  <si>
    <t>Primary</t>
  </si>
  <si>
    <t>Middle</t>
  </si>
  <si>
    <t>High</t>
  </si>
  <si>
    <t>H.Sec.</t>
  </si>
  <si>
    <t>Masjid Maktab</t>
  </si>
  <si>
    <t>Schools by Medium</t>
  </si>
  <si>
    <t>Medium</t>
  </si>
  <si>
    <t>English</t>
  </si>
  <si>
    <t>Both</t>
  </si>
  <si>
    <t>Urdu</t>
  </si>
  <si>
    <t>No. of Schools</t>
  </si>
  <si>
    <t>Schools by Shift</t>
  </si>
  <si>
    <t>Shift</t>
  </si>
  <si>
    <t>Morning</t>
  </si>
  <si>
    <t>Double</t>
  </si>
  <si>
    <t>Evening</t>
  </si>
  <si>
    <t>Schools by District &amp; Area</t>
  </si>
  <si>
    <t>District</t>
  </si>
  <si>
    <t>Rural</t>
  </si>
  <si>
    <t>Urban</t>
  </si>
  <si>
    <t>Grand Total</t>
  </si>
  <si>
    <t>ATTOCK</t>
  </si>
  <si>
    <t>BAHAWALNAGAR</t>
  </si>
  <si>
    <t>BAHAWALPUR</t>
  </si>
  <si>
    <t>BHAKKAR</t>
  </si>
  <si>
    <t>CHAKWAL</t>
  </si>
  <si>
    <t>CHINIOT</t>
  </si>
  <si>
    <t>D.G. KHAN</t>
  </si>
  <si>
    <t>FAISALABAD</t>
  </si>
  <si>
    <t>GUJRANWALA</t>
  </si>
  <si>
    <t>GUJRAT</t>
  </si>
  <si>
    <t>HAFIZABAD</t>
  </si>
  <si>
    <t>JHANG</t>
  </si>
  <si>
    <t>JHELUM</t>
  </si>
  <si>
    <t>KASUR</t>
  </si>
  <si>
    <t>KHANEWAL</t>
  </si>
  <si>
    <t>KHUSHAB</t>
  </si>
  <si>
    <t>LAHORE</t>
  </si>
  <si>
    <t>LAYYAH</t>
  </si>
  <si>
    <t>LODHRAN</t>
  </si>
  <si>
    <t>MANDI BAHA UD DIN</t>
  </si>
  <si>
    <t>MIANWALI</t>
  </si>
  <si>
    <t>MULTAN</t>
  </si>
  <si>
    <t>MUZAFFARGARH</t>
  </si>
  <si>
    <t>NANKANA SAHIB</t>
  </si>
  <si>
    <t>NAROWAL</t>
  </si>
  <si>
    <t>OKARA</t>
  </si>
  <si>
    <t>PAKPATTAN</t>
  </si>
  <si>
    <t>RAHIMYAR KHAN</t>
  </si>
  <si>
    <t>RAJANPUR</t>
  </si>
  <si>
    <t>RAWALPINDI</t>
  </si>
  <si>
    <t>SAHIWAL</t>
  </si>
  <si>
    <t>SARGODHA</t>
  </si>
  <si>
    <t>SHEIKHUPURA</t>
  </si>
  <si>
    <t>SIALKOT</t>
  </si>
  <si>
    <t>T.T.SINGH</t>
  </si>
  <si>
    <t>VEHARI</t>
  </si>
  <si>
    <t>Schools by Year, Level, Gender &amp; Year</t>
  </si>
  <si>
    <t>csl_district</t>
  </si>
  <si>
    <t>csl_level</t>
  </si>
  <si>
    <t>csl_official_school_type</t>
  </si>
  <si>
    <t>(No column name)</t>
  </si>
  <si>
    <t>sMosque</t>
  </si>
  <si>
    <t>Row Labels</t>
  </si>
  <si>
    <t>Column Labels</t>
  </si>
  <si>
    <t>H.Sec. Total</t>
  </si>
  <si>
    <t>High Total</t>
  </si>
  <si>
    <t>Middle Total</t>
  </si>
  <si>
    <t>Primary Total</t>
  </si>
  <si>
    <t>sMosque Total</t>
  </si>
  <si>
    <t>Sum of (No column name)</t>
  </si>
  <si>
    <t>Schools by District, level &amp;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</si>
</sst>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0" fillId="0" borderId="1" xfId="1" applyNumberFormat="1" applyFont="1" applyBorder="1"/>
    <xf numFmtId="164" fontId="2" fillId="2" borderId="1" xfId="1" applyNumberFormat="1" applyFont="1" applyFill="1" applyBorder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400.490546759262" createdVersion="6" refreshedVersion="6" minRefreshableVersion="3" recordCount="295">
  <cacheSource type="worksheet">
    <worksheetSource ref="A1:D296" sheet="Sheet2"/>
  </cacheSource>
  <cacheFields count="4">
    <cacheField name="csl_district" numFmtId="0">
      <sharedItems count="36">
        <s v="ATTOCK"/>
        <s v="BAHAWALNAGAR"/>
        <s v="BAHAWALPUR"/>
        <s v="BHAKKAR"/>
        <s v="CHAKWAL"/>
        <s v="CHINIOT"/>
        <s v="D.G.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"/>
        <s v="LODHRAN"/>
        <s v="MANDI BAHA UD DIN"/>
        <s v="MIANWALI"/>
        <s v="MULTAN"/>
        <s v="MUZAFFARGARH"/>
        <s v="NANKANA SAHIB"/>
        <s v="NAROWAL"/>
        <s v="OKARA"/>
        <s v="PAKPATTAN"/>
        <s v="RAHIMYAR KHAN"/>
        <s v="RAJANPUR"/>
        <s v="RAWALPINDI"/>
        <s v="SAHIWAL"/>
        <s v="SARGODHA"/>
        <s v="SHEIKHUPURA"/>
        <s v="SIALKOT"/>
        <s v="T.T.SINGH"/>
        <s v="VEHARI"/>
      </sharedItems>
    </cacheField>
    <cacheField name="csl_level" numFmtId="0">
      <sharedItems count="5">
        <s v="H.Sec."/>
        <s v="High"/>
        <s v="Middle"/>
        <s v="Primary"/>
        <s v="sMosque"/>
      </sharedItems>
    </cacheField>
    <cacheField name="csl_official_school_type" numFmtId="0">
      <sharedItems count="2">
        <s v="Female"/>
        <s v="Male"/>
      </sharedItems>
    </cacheField>
    <cacheField name="(No column name)" numFmtId="0">
      <sharedItems containsSemiMixedTypes="0" containsString="0" containsNumber="1" containsInteger="1" minValue="1" maxValue="10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5">
  <r>
    <x v="0"/>
    <x v="0"/>
    <x v="0"/>
    <n v="10"/>
  </r>
  <r>
    <x v="0"/>
    <x v="0"/>
    <x v="1"/>
    <n v="12"/>
  </r>
  <r>
    <x v="0"/>
    <x v="1"/>
    <x v="0"/>
    <n v="106"/>
  </r>
  <r>
    <x v="0"/>
    <x v="1"/>
    <x v="1"/>
    <n v="133"/>
  </r>
  <r>
    <x v="0"/>
    <x v="2"/>
    <x v="0"/>
    <n v="105"/>
  </r>
  <r>
    <x v="0"/>
    <x v="2"/>
    <x v="1"/>
    <n v="74"/>
  </r>
  <r>
    <x v="0"/>
    <x v="3"/>
    <x v="0"/>
    <n v="399"/>
  </r>
  <r>
    <x v="0"/>
    <x v="3"/>
    <x v="1"/>
    <n v="362"/>
  </r>
  <r>
    <x v="1"/>
    <x v="0"/>
    <x v="0"/>
    <n v="10"/>
  </r>
  <r>
    <x v="1"/>
    <x v="0"/>
    <x v="1"/>
    <n v="8"/>
  </r>
  <r>
    <x v="1"/>
    <x v="1"/>
    <x v="0"/>
    <n v="110"/>
  </r>
  <r>
    <x v="1"/>
    <x v="1"/>
    <x v="1"/>
    <n v="121"/>
  </r>
  <r>
    <x v="1"/>
    <x v="2"/>
    <x v="0"/>
    <n v="195"/>
  </r>
  <r>
    <x v="1"/>
    <x v="2"/>
    <x v="1"/>
    <n v="131"/>
  </r>
  <r>
    <x v="1"/>
    <x v="3"/>
    <x v="0"/>
    <n v="775"/>
  </r>
  <r>
    <x v="1"/>
    <x v="3"/>
    <x v="1"/>
    <n v="710"/>
  </r>
  <r>
    <x v="1"/>
    <x v="4"/>
    <x v="0"/>
    <n v="1"/>
  </r>
  <r>
    <x v="1"/>
    <x v="4"/>
    <x v="1"/>
    <n v="85"/>
  </r>
  <r>
    <x v="2"/>
    <x v="0"/>
    <x v="0"/>
    <n v="15"/>
  </r>
  <r>
    <x v="2"/>
    <x v="0"/>
    <x v="1"/>
    <n v="13"/>
  </r>
  <r>
    <x v="2"/>
    <x v="1"/>
    <x v="0"/>
    <n v="89"/>
  </r>
  <r>
    <x v="2"/>
    <x v="1"/>
    <x v="1"/>
    <n v="107"/>
  </r>
  <r>
    <x v="2"/>
    <x v="2"/>
    <x v="0"/>
    <n v="150"/>
  </r>
  <r>
    <x v="2"/>
    <x v="2"/>
    <x v="1"/>
    <n v="102"/>
  </r>
  <r>
    <x v="2"/>
    <x v="3"/>
    <x v="0"/>
    <n v="549"/>
  </r>
  <r>
    <x v="2"/>
    <x v="3"/>
    <x v="1"/>
    <n v="635"/>
  </r>
  <r>
    <x v="3"/>
    <x v="0"/>
    <x v="0"/>
    <n v="6"/>
  </r>
  <r>
    <x v="3"/>
    <x v="0"/>
    <x v="1"/>
    <n v="6"/>
  </r>
  <r>
    <x v="3"/>
    <x v="1"/>
    <x v="0"/>
    <n v="50"/>
  </r>
  <r>
    <x v="3"/>
    <x v="1"/>
    <x v="1"/>
    <n v="84"/>
  </r>
  <r>
    <x v="3"/>
    <x v="2"/>
    <x v="0"/>
    <n v="106"/>
  </r>
  <r>
    <x v="3"/>
    <x v="2"/>
    <x v="1"/>
    <n v="88"/>
  </r>
  <r>
    <x v="3"/>
    <x v="3"/>
    <x v="0"/>
    <n v="494"/>
  </r>
  <r>
    <x v="3"/>
    <x v="3"/>
    <x v="1"/>
    <n v="427"/>
  </r>
  <r>
    <x v="4"/>
    <x v="0"/>
    <x v="0"/>
    <n v="12"/>
  </r>
  <r>
    <x v="4"/>
    <x v="0"/>
    <x v="1"/>
    <n v="12"/>
  </r>
  <r>
    <x v="4"/>
    <x v="1"/>
    <x v="0"/>
    <n v="141"/>
  </r>
  <r>
    <x v="4"/>
    <x v="1"/>
    <x v="1"/>
    <n v="146"/>
  </r>
  <r>
    <x v="4"/>
    <x v="2"/>
    <x v="0"/>
    <n v="98"/>
  </r>
  <r>
    <x v="4"/>
    <x v="2"/>
    <x v="1"/>
    <n v="66"/>
  </r>
  <r>
    <x v="4"/>
    <x v="3"/>
    <x v="0"/>
    <n v="349"/>
  </r>
  <r>
    <x v="4"/>
    <x v="3"/>
    <x v="1"/>
    <n v="314"/>
  </r>
  <r>
    <x v="5"/>
    <x v="0"/>
    <x v="0"/>
    <n v="4"/>
  </r>
  <r>
    <x v="5"/>
    <x v="0"/>
    <x v="1"/>
    <n v="3"/>
  </r>
  <r>
    <x v="5"/>
    <x v="1"/>
    <x v="0"/>
    <n v="30"/>
  </r>
  <r>
    <x v="5"/>
    <x v="1"/>
    <x v="1"/>
    <n v="47"/>
  </r>
  <r>
    <x v="5"/>
    <x v="2"/>
    <x v="0"/>
    <n v="63"/>
  </r>
  <r>
    <x v="5"/>
    <x v="2"/>
    <x v="1"/>
    <n v="47"/>
  </r>
  <r>
    <x v="5"/>
    <x v="3"/>
    <x v="0"/>
    <n v="301"/>
  </r>
  <r>
    <x v="5"/>
    <x v="3"/>
    <x v="1"/>
    <n v="202"/>
  </r>
  <r>
    <x v="6"/>
    <x v="0"/>
    <x v="0"/>
    <n v="7"/>
  </r>
  <r>
    <x v="6"/>
    <x v="0"/>
    <x v="1"/>
    <n v="10"/>
  </r>
  <r>
    <x v="6"/>
    <x v="1"/>
    <x v="0"/>
    <n v="54"/>
  </r>
  <r>
    <x v="6"/>
    <x v="1"/>
    <x v="1"/>
    <n v="90"/>
  </r>
  <r>
    <x v="6"/>
    <x v="2"/>
    <x v="0"/>
    <n v="74"/>
  </r>
  <r>
    <x v="6"/>
    <x v="2"/>
    <x v="1"/>
    <n v="96"/>
  </r>
  <r>
    <x v="6"/>
    <x v="3"/>
    <x v="0"/>
    <n v="534"/>
  </r>
  <r>
    <x v="6"/>
    <x v="3"/>
    <x v="1"/>
    <n v="751"/>
  </r>
  <r>
    <x v="7"/>
    <x v="0"/>
    <x v="0"/>
    <n v="37"/>
  </r>
  <r>
    <x v="7"/>
    <x v="0"/>
    <x v="1"/>
    <n v="26"/>
  </r>
  <r>
    <x v="7"/>
    <x v="1"/>
    <x v="0"/>
    <n v="300"/>
  </r>
  <r>
    <x v="7"/>
    <x v="1"/>
    <x v="1"/>
    <n v="233"/>
  </r>
  <r>
    <x v="7"/>
    <x v="2"/>
    <x v="0"/>
    <n v="281"/>
  </r>
  <r>
    <x v="7"/>
    <x v="2"/>
    <x v="1"/>
    <n v="154"/>
  </r>
  <r>
    <x v="7"/>
    <x v="3"/>
    <x v="0"/>
    <n v="508"/>
  </r>
  <r>
    <x v="7"/>
    <x v="3"/>
    <x v="1"/>
    <n v="670"/>
  </r>
  <r>
    <x v="8"/>
    <x v="0"/>
    <x v="0"/>
    <n v="9"/>
  </r>
  <r>
    <x v="8"/>
    <x v="0"/>
    <x v="1"/>
    <n v="11"/>
  </r>
  <r>
    <x v="8"/>
    <x v="1"/>
    <x v="0"/>
    <n v="164"/>
  </r>
  <r>
    <x v="8"/>
    <x v="1"/>
    <x v="1"/>
    <n v="140"/>
  </r>
  <r>
    <x v="8"/>
    <x v="2"/>
    <x v="0"/>
    <n v="173"/>
  </r>
  <r>
    <x v="8"/>
    <x v="2"/>
    <x v="1"/>
    <n v="98"/>
  </r>
  <r>
    <x v="8"/>
    <x v="3"/>
    <x v="0"/>
    <n v="582"/>
  </r>
  <r>
    <x v="8"/>
    <x v="3"/>
    <x v="1"/>
    <n v="378"/>
  </r>
  <r>
    <x v="9"/>
    <x v="0"/>
    <x v="0"/>
    <n v="14"/>
  </r>
  <r>
    <x v="9"/>
    <x v="0"/>
    <x v="1"/>
    <n v="13"/>
  </r>
  <r>
    <x v="9"/>
    <x v="1"/>
    <x v="0"/>
    <n v="162"/>
  </r>
  <r>
    <x v="9"/>
    <x v="1"/>
    <x v="1"/>
    <n v="155"/>
  </r>
  <r>
    <x v="9"/>
    <x v="2"/>
    <x v="0"/>
    <n v="107"/>
  </r>
  <r>
    <x v="9"/>
    <x v="2"/>
    <x v="1"/>
    <n v="72"/>
  </r>
  <r>
    <x v="9"/>
    <x v="3"/>
    <x v="0"/>
    <n v="573"/>
  </r>
  <r>
    <x v="9"/>
    <x v="3"/>
    <x v="1"/>
    <n v="303"/>
  </r>
  <r>
    <x v="10"/>
    <x v="0"/>
    <x v="0"/>
    <n v="7"/>
  </r>
  <r>
    <x v="10"/>
    <x v="0"/>
    <x v="1"/>
    <n v="7"/>
  </r>
  <r>
    <x v="10"/>
    <x v="1"/>
    <x v="0"/>
    <n v="31"/>
  </r>
  <r>
    <x v="10"/>
    <x v="1"/>
    <x v="1"/>
    <n v="40"/>
  </r>
  <r>
    <x v="10"/>
    <x v="2"/>
    <x v="0"/>
    <n v="64"/>
  </r>
  <r>
    <x v="10"/>
    <x v="2"/>
    <x v="1"/>
    <n v="44"/>
  </r>
  <r>
    <x v="10"/>
    <x v="3"/>
    <x v="0"/>
    <n v="281"/>
  </r>
  <r>
    <x v="10"/>
    <x v="3"/>
    <x v="1"/>
    <n v="259"/>
  </r>
  <r>
    <x v="11"/>
    <x v="0"/>
    <x v="0"/>
    <n v="8"/>
  </r>
  <r>
    <x v="11"/>
    <x v="0"/>
    <x v="1"/>
    <n v="10"/>
  </r>
  <r>
    <x v="11"/>
    <x v="1"/>
    <x v="0"/>
    <n v="87"/>
  </r>
  <r>
    <x v="11"/>
    <x v="1"/>
    <x v="1"/>
    <n v="113"/>
  </r>
  <r>
    <x v="11"/>
    <x v="2"/>
    <x v="0"/>
    <n v="76"/>
  </r>
  <r>
    <x v="11"/>
    <x v="2"/>
    <x v="1"/>
    <n v="79"/>
  </r>
  <r>
    <x v="11"/>
    <x v="3"/>
    <x v="0"/>
    <n v="740"/>
  </r>
  <r>
    <x v="11"/>
    <x v="3"/>
    <x v="1"/>
    <n v="379"/>
  </r>
  <r>
    <x v="12"/>
    <x v="0"/>
    <x v="0"/>
    <n v="7"/>
  </r>
  <r>
    <x v="12"/>
    <x v="0"/>
    <x v="1"/>
    <n v="5"/>
  </r>
  <r>
    <x v="12"/>
    <x v="1"/>
    <x v="0"/>
    <n v="89"/>
  </r>
  <r>
    <x v="12"/>
    <x v="1"/>
    <x v="1"/>
    <n v="94"/>
  </r>
  <r>
    <x v="12"/>
    <x v="2"/>
    <x v="0"/>
    <n v="72"/>
  </r>
  <r>
    <x v="12"/>
    <x v="2"/>
    <x v="1"/>
    <n v="35"/>
  </r>
  <r>
    <x v="12"/>
    <x v="3"/>
    <x v="0"/>
    <n v="315"/>
  </r>
  <r>
    <x v="12"/>
    <x v="3"/>
    <x v="1"/>
    <n v="181"/>
  </r>
  <r>
    <x v="13"/>
    <x v="0"/>
    <x v="0"/>
    <n v="7"/>
  </r>
  <r>
    <x v="13"/>
    <x v="0"/>
    <x v="1"/>
    <n v="8"/>
  </r>
  <r>
    <x v="13"/>
    <x v="1"/>
    <x v="0"/>
    <n v="112"/>
  </r>
  <r>
    <x v="13"/>
    <x v="1"/>
    <x v="1"/>
    <n v="121"/>
  </r>
  <r>
    <x v="13"/>
    <x v="2"/>
    <x v="0"/>
    <n v="115"/>
  </r>
  <r>
    <x v="13"/>
    <x v="2"/>
    <x v="1"/>
    <n v="81"/>
  </r>
  <r>
    <x v="13"/>
    <x v="3"/>
    <x v="0"/>
    <n v="464"/>
  </r>
  <r>
    <x v="13"/>
    <x v="3"/>
    <x v="1"/>
    <n v="450"/>
  </r>
  <r>
    <x v="14"/>
    <x v="0"/>
    <x v="0"/>
    <n v="17"/>
  </r>
  <r>
    <x v="14"/>
    <x v="0"/>
    <x v="1"/>
    <n v="14"/>
  </r>
  <r>
    <x v="14"/>
    <x v="1"/>
    <x v="0"/>
    <n v="103"/>
  </r>
  <r>
    <x v="14"/>
    <x v="1"/>
    <x v="1"/>
    <n v="130"/>
  </r>
  <r>
    <x v="14"/>
    <x v="2"/>
    <x v="0"/>
    <n v="199"/>
  </r>
  <r>
    <x v="14"/>
    <x v="2"/>
    <x v="1"/>
    <n v="135"/>
  </r>
  <r>
    <x v="14"/>
    <x v="3"/>
    <x v="0"/>
    <n v="425"/>
  </r>
  <r>
    <x v="14"/>
    <x v="3"/>
    <x v="1"/>
    <n v="221"/>
  </r>
  <r>
    <x v="15"/>
    <x v="0"/>
    <x v="0"/>
    <n v="6"/>
  </r>
  <r>
    <x v="15"/>
    <x v="0"/>
    <x v="1"/>
    <n v="7"/>
  </r>
  <r>
    <x v="15"/>
    <x v="1"/>
    <x v="0"/>
    <n v="69"/>
  </r>
  <r>
    <x v="15"/>
    <x v="1"/>
    <x v="1"/>
    <n v="79"/>
  </r>
  <r>
    <x v="15"/>
    <x v="2"/>
    <x v="0"/>
    <n v="38"/>
  </r>
  <r>
    <x v="15"/>
    <x v="2"/>
    <x v="1"/>
    <n v="67"/>
  </r>
  <r>
    <x v="15"/>
    <x v="3"/>
    <x v="0"/>
    <n v="267"/>
  </r>
  <r>
    <x v="15"/>
    <x v="3"/>
    <x v="1"/>
    <n v="420"/>
  </r>
  <r>
    <x v="16"/>
    <x v="0"/>
    <x v="0"/>
    <n v="20"/>
  </r>
  <r>
    <x v="16"/>
    <x v="0"/>
    <x v="1"/>
    <n v="10"/>
  </r>
  <r>
    <x v="16"/>
    <x v="1"/>
    <x v="0"/>
    <n v="208"/>
  </r>
  <r>
    <x v="16"/>
    <x v="1"/>
    <x v="1"/>
    <n v="174"/>
  </r>
  <r>
    <x v="16"/>
    <x v="2"/>
    <x v="0"/>
    <n v="120"/>
  </r>
  <r>
    <x v="16"/>
    <x v="2"/>
    <x v="1"/>
    <n v="65"/>
  </r>
  <r>
    <x v="16"/>
    <x v="3"/>
    <x v="0"/>
    <n v="243"/>
  </r>
  <r>
    <x v="16"/>
    <x v="3"/>
    <x v="1"/>
    <n v="279"/>
  </r>
  <r>
    <x v="16"/>
    <x v="4"/>
    <x v="1"/>
    <n v="3"/>
  </r>
  <r>
    <x v="17"/>
    <x v="0"/>
    <x v="0"/>
    <n v="3"/>
  </r>
  <r>
    <x v="17"/>
    <x v="0"/>
    <x v="1"/>
    <n v="6"/>
  </r>
  <r>
    <x v="17"/>
    <x v="1"/>
    <x v="0"/>
    <n v="93"/>
  </r>
  <r>
    <x v="17"/>
    <x v="1"/>
    <x v="1"/>
    <n v="90"/>
  </r>
  <r>
    <x v="17"/>
    <x v="2"/>
    <x v="0"/>
    <n v="136"/>
  </r>
  <r>
    <x v="17"/>
    <x v="2"/>
    <x v="1"/>
    <n v="92"/>
  </r>
  <r>
    <x v="17"/>
    <x v="3"/>
    <x v="0"/>
    <n v="468"/>
  </r>
  <r>
    <x v="17"/>
    <x v="3"/>
    <x v="1"/>
    <n v="624"/>
  </r>
  <r>
    <x v="18"/>
    <x v="0"/>
    <x v="0"/>
    <n v="9"/>
  </r>
  <r>
    <x v="18"/>
    <x v="0"/>
    <x v="1"/>
    <n v="6"/>
  </r>
  <r>
    <x v="18"/>
    <x v="1"/>
    <x v="0"/>
    <n v="45"/>
  </r>
  <r>
    <x v="18"/>
    <x v="1"/>
    <x v="1"/>
    <n v="64"/>
  </r>
  <r>
    <x v="18"/>
    <x v="2"/>
    <x v="0"/>
    <n v="74"/>
  </r>
  <r>
    <x v="18"/>
    <x v="2"/>
    <x v="1"/>
    <n v="63"/>
  </r>
  <r>
    <x v="18"/>
    <x v="3"/>
    <x v="0"/>
    <n v="309"/>
  </r>
  <r>
    <x v="18"/>
    <x v="3"/>
    <x v="1"/>
    <n v="186"/>
  </r>
  <r>
    <x v="19"/>
    <x v="0"/>
    <x v="0"/>
    <n v="10"/>
  </r>
  <r>
    <x v="19"/>
    <x v="0"/>
    <x v="1"/>
    <n v="6"/>
  </r>
  <r>
    <x v="19"/>
    <x v="1"/>
    <x v="0"/>
    <n v="94"/>
  </r>
  <r>
    <x v="19"/>
    <x v="1"/>
    <x v="1"/>
    <n v="82"/>
  </r>
  <r>
    <x v="19"/>
    <x v="2"/>
    <x v="0"/>
    <n v="68"/>
  </r>
  <r>
    <x v="19"/>
    <x v="2"/>
    <x v="1"/>
    <n v="43"/>
  </r>
  <r>
    <x v="19"/>
    <x v="3"/>
    <x v="0"/>
    <n v="270"/>
  </r>
  <r>
    <x v="19"/>
    <x v="3"/>
    <x v="1"/>
    <n v="205"/>
  </r>
  <r>
    <x v="20"/>
    <x v="0"/>
    <x v="0"/>
    <n v="5"/>
  </r>
  <r>
    <x v="20"/>
    <x v="0"/>
    <x v="1"/>
    <n v="10"/>
  </r>
  <r>
    <x v="20"/>
    <x v="1"/>
    <x v="0"/>
    <n v="59"/>
  </r>
  <r>
    <x v="20"/>
    <x v="1"/>
    <x v="1"/>
    <n v="94"/>
  </r>
  <r>
    <x v="20"/>
    <x v="2"/>
    <x v="0"/>
    <n v="68"/>
  </r>
  <r>
    <x v="20"/>
    <x v="2"/>
    <x v="1"/>
    <n v="81"/>
  </r>
  <r>
    <x v="20"/>
    <x v="3"/>
    <x v="0"/>
    <n v="552"/>
  </r>
  <r>
    <x v="20"/>
    <x v="3"/>
    <x v="1"/>
    <n v="364"/>
  </r>
  <r>
    <x v="21"/>
    <x v="0"/>
    <x v="0"/>
    <n v="11"/>
  </r>
  <r>
    <x v="21"/>
    <x v="0"/>
    <x v="1"/>
    <n v="19"/>
  </r>
  <r>
    <x v="21"/>
    <x v="1"/>
    <x v="0"/>
    <n v="76"/>
  </r>
  <r>
    <x v="21"/>
    <x v="1"/>
    <x v="1"/>
    <n v="135"/>
  </r>
  <r>
    <x v="21"/>
    <x v="2"/>
    <x v="0"/>
    <n v="107"/>
  </r>
  <r>
    <x v="21"/>
    <x v="2"/>
    <x v="1"/>
    <n v="75"/>
  </r>
  <r>
    <x v="21"/>
    <x v="3"/>
    <x v="0"/>
    <n v="544"/>
  </r>
  <r>
    <x v="21"/>
    <x v="3"/>
    <x v="1"/>
    <n v="340"/>
  </r>
  <r>
    <x v="22"/>
    <x v="0"/>
    <x v="0"/>
    <n v="5"/>
  </r>
  <r>
    <x v="22"/>
    <x v="0"/>
    <x v="1"/>
    <n v="11"/>
  </r>
  <r>
    <x v="22"/>
    <x v="1"/>
    <x v="0"/>
    <n v="67"/>
  </r>
  <r>
    <x v="22"/>
    <x v="1"/>
    <x v="1"/>
    <n v="110"/>
  </r>
  <r>
    <x v="22"/>
    <x v="2"/>
    <x v="0"/>
    <n v="88"/>
  </r>
  <r>
    <x v="22"/>
    <x v="2"/>
    <x v="1"/>
    <n v="96"/>
  </r>
  <r>
    <x v="22"/>
    <x v="3"/>
    <x v="0"/>
    <n v="682"/>
  </r>
  <r>
    <x v="22"/>
    <x v="3"/>
    <x v="1"/>
    <n v="697"/>
  </r>
  <r>
    <x v="23"/>
    <x v="0"/>
    <x v="0"/>
    <n v="5"/>
  </r>
  <r>
    <x v="23"/>
    <x v="0"/>
    <x v="1"/>
    <n v="3"/>
  </r>
  <r>
    <x v="23"/>
    <x v="1"/>
    <x v="0"/>
    <n v="52"/>
  </r>
  <r>
    <x v="23"/>
    <x v="1"/>
    <x v="1"/>
    <n v="55"/>
  </r>
  <r>
    <x v="23"/>
    <x v="2"/>
    <x v="0"/>
    <n v="67"/>
  </r>
  <r>
    <x v="23"/>
    <x v="2"/>
    <x v="1"/>
    <n v="54"/>
  </r>
  <r>
    <x v="23"/>
    <x v="3"/>
    <x v="0"/>
    <n v="224"/>
  </r>
  <r>
    <x v="23"/>
    <x v="3"/>
    <x v="1"/>
    <n v="324"/>
  </r>
  <r>
    <x v="24"/>
    <x v="0"/>
    <x v="0"/>
    <n v="8"/>
  </r>
  <r>
    <x v="24"/>
    <x v="0"/>
    <x v="1"/>
    <n v="13"/>
  </r>
  <r>
    <x v="24"/>
    <x v="1"/>
    <x v="0"/>
    <n v="99"/>
  </r>
  <r>
    <x v="24"/>
    <x v="1"/>
    <x v="1"/>
    <n v="84"/>
  </r>
  <r>
    <x v="24"/>
    <x v="2"/>
    <x v="0"/>
    <n v="80"/>
  </r>
  <r>
    <x v="24"/>
    <x v="2"/>
    <x v="1"/>
    <n v="61"/>
  </r>
  <r>
    <x v="24"/>
    <x v="3"/>
    <x v="0"/>
    <n v="523"/>
  </r>
  <r>
    <x v="24"/>
    <x v="3"/>
    <x v="1"/>
    <n v="228"/>
  </r>
  <r>
    <x v="25"/>
    <x v="0"/>
    <x v="0"/>
    <n v="6"/>
  </r>
  <r>
    <x v="25"/>
    <x v="0"/>
    <x v="1"/>
    <n v="7"/>
  </r>
  <r>
    <x v="25"/>
    <x v="1"/>
    <x v="0"/>
    <n v="106"/>
  </r>
  <r>
    <x v="25"/>
    <x v="1"/>
    <x v="1"/>
    <n v="141"/>
  </r>
  <r>
    <x v="25"/>
    <x v="2"/>
    <x v="0"/>
    <n v="157"/>
  </r>
  <r>
    <x v="25"/>
    <x v="2"/>
    <x v="1"/>
    <n v="78"/>
  </r>
  <r>
    <x v="25"/>
    <x v="3"/>
    <x v="0"/>
    <n v="434"/>
  </r>
  <r>
    <x v="25"/>
    <x v="3"/>
    <x v="1"/>
    <n v="450"/>
  </r>
  <r>
    <x v="25"/>
    <x v="4"/>
    <x v="1"/>
    <n v="31"/>
  </r>
  <r>
    <x v="26"/>
    <x v="0"/>
    <x v="0"/>
    <n v="4"/>
  </r>
  <r>
    <x v="26"/>
    <x v="0"/>
    <x v="1"/>
    <n v="6"/>
  </r>
  <r>
    <x v="26"/>
    <x v="1"/>
    <x v="0"/>
    <n v="42"/>
  </r>
  <r>
    <x v="26"/>
    <x v="1"/>
    <x v="1"/>
    <n v="76"/>
  </r>
  <r>
    <x v="26"/>
    <x v="2"/>
    <x v="0"/>
    <n v="83"/>
  </r>
  <r>
    <x v="26"/>
    <x v="2"/>
    <x v="1"/>
    <n v="51"/>
  </r>
  <r>
    <x v="26"/>
    <x v="3"/>
    <x v="0"/>
    <n v="271"/>
  </r>
  <r>
    <x v="26"/>
    <x v="3"/>
    <x v="1"/>
    <n v="323"/>
  </r>
  <r>
    <x v="27"/>
    <x v="0"/>
    <x v="0"/>
    <n v="13"/>
  </r>
  <r>
    <x v="27"/>
    <x v="0"/>
    <x v="1"/>
    <n v="11"/>
  </r>
  <r>
    <x v="27"/>
    <x v="1"/>
    <x v="0"/>
    <n v="118"/>
  </r>
  <r>
    <x v="27"/>
    <x v="1"/>
    <x v="1"/>
    <n v="185"/>
  </r>
  <r>
    <x v="27"/>
    <x v="2"/>
    <x v="0"/>
    <n v="168"/>
  </r>
  <r>
    <x v="27"/>
    <x v="2"/>
    <x v="1"/>
    <n v="143"/>
  </r>
  <r>
    <x v="27"/>
    <x v="3"/>
    <x v="0"/>
    <n v="1068"/>
  </r>
  <r>
    <x v="27"/>
    <x v="3"/>
    <x v="1"/>
    <n v="1020"/>
  </r>
  <r>
    <x v="27"/>
    <x v="4"/>
    <x v="1"/>
    <n v="50"/>
  </r>
  <r>
    <x v="28"/>
    <x v="0"/>
    <x v="0"/>
    <n v="5"/>
  </r>
  <r>
    <x v="28"/>
    <x v="0"/>
    <x v="1"/>
    <n v="8"/>
  </r>
  <r>
    <x v="28"/>
    <x v="1"/>
    <x v="0"/>
    <n v="28"/>
  </r>
  <r>
    <x v="28"/>
    <x v="1"/>
    <x v="1"/>
    <n v="54"/>
  </r>
  <r>
    <x v="28"/>
    <x v="2"/>
    <x v="0"/>
    <n v="32"/>
  </r>
  <r>
    <x v="28"/>
    <x v="2"/>
    <x v="1"/>
    <n v="43"/>
  </r>
  <r>
    <x v="28"/>
    <x v="3"/>
    <x v="0"/>
    <n v="338"/>
  </r>
  <r>
    <x v="28"/>
    <x v="3"/>
    <x v="1"/>
    <n v="445"/>
  </r>
  <r>
    <x v="29"/>
    <x v="0"/>
    <x v="0"/>
    <n v="20"/>
  </r>
  <r>
    <x v="29"/>
    <x v="0"/>
    <x v="1"/>
    <n v="21"/>
  </r>
  <r>
    <x v="29"/>
    <x v="1"/>
    <x v="0"/>
    <n v="227"/>
  </r>
  <r>
    <x v="29"/>
    <x v="1"/>
    <x v="1"/>
    <n v="233"/>
  </r>
  <r>
    <x v="29"/>
    <x v="2"/>
    <x v="0"/>
    <n v="145"/>
  </r>
  <r>
    <x v="29"/>
    <x v="2"/>
    <x v="1"/>
    <n v="93"/>
  </r>
  <r>
    <x v="29"/>
    <x v="3"/>
    <x v="0"/>
    <n v="659"/>
  </r>
  <r>
    <x v="29"/>
    <x v="3"/>
    <x v="1"/>
    <n v="409"/>
  </r>
  <r>
    <x v="30"/>
    <x v="0"/>
    <x v="0"/>
    <n v="20"/>
  </r>
  <r>
    <x v="30"/>
    <x v="0"/>
    <x v="1"/>
    <n v="13"/>
  </r>
  <r>
    <x v="30"/>
    <x v="1"/>
    <x v="0"/>
    <n v="133"/>
  </r>
  <r>
    <x v="30"/>
    <x v="1"/>
    <x v="1"/>
    <n v="125"/>
  </r>
  <r>
    <x v="30"/>
    <x v="2"/>
    <x v="0"/>
    <n v="128"/>
  </r>
  <r>
    <x v="30"/>
    <x v="2"/>
    <x v="1"/>
    <n v="86"/>
  </r>
  <r>
    <x v="30"/>
    <x v="3"/>
    <x v="0"/>
    <n v="301"/>
  </r>
  <r>
    <x v="30"/>
    <x v="3"/>
    <x v="1"/>
    <n v="351"/>
  </r>
  <r>
    <x v="31"/>
    <x v="0"/>
    <x v="0"/>
    <n v="22"/>
  </r>
  <r>
    <x v="31"/>
    <x v="0"/>
    <x v="1"/>
    <n v="21"/>
  </r>
  <r>
    <x v="31"/>
    <x v="1"/>
    <x v="0"/>
    <n v="208"/>
  </r>
  <r>
    <x v="31"/>
    <x v="1"/>
    <x v="1"/>
    <n v="181"/>
  </r>
  <r>
    <x v="31"/>
    <x v="2"/>
    <x v="0"/>
    <n v="173"/>
  </r>
  <r>
    <x v="31"/>
    <x v="2"/>
    <x v="1"/>
    <n v="115"/>
  </r>
  <r>
    <x v="31"/>
    <x v="3"/>
    <x v="0"/>
    <n v="638"/>
  </r>
  <r>
    <x v="31"/>
    <x v="3"/>
    <x v="1"/>
    <n v="561"/>
  </r>
  <r>
    <x v="31"/>
    <x v="4"/>
    <x v="1"/>
    <n v="2"/>
  </r>
  <r>
    <x v="32"/>
    <x v="0"/>
    <x v="0"/>
    <n v="11"/>
  </r>
  <r>
    <x v="32"/>
    <x v="0"/>
    <x v="1"/>
    <n v="7"/>
  </r>
  <r>
    <x v="32"/>
    <x v="1"/>
    <x v="0"/>
    <n v="88"/>
  </r>
  <r>
    <x v="32"/>
    <x v="1"/>
    <x v="1"/>
    <n v="85"/>
  </r>
  <r>
    <x v="32"/>
    <x v="2"/>
    <x v="0"/>
    <n v="135"/>
  </r>
  <r>
    <x v="32"/>
    <x v="2"/>
    <x v="1"/>
    <n v="80"/>
  </r>
  <r>
    <x v="32"/>
    <x v="3"/>
    <x v="0"/>
    <n v="306"/>
  </r>
  <r>
    <x v="32"/>
    <x v="3"/>
    <x v="1"/>
    <n v="428"/>
  </r>
  <r>
    <x v="32"/>
    <x v="4"/>
    <x v="1"/>
    <n v="20"/>
  </r>
  <r>
    <x v="33"/>
    <x v="0"/>
    <x v="0"/>
    <n v="22"/>
  </r>
  <r>
    <x v="33"/>
    <x v="0"/>
    <x v="1"/>
    <n v="11"/>
  </r>
  <r>
    <x v="33"/>
    <x v="1"/>
    <x v="0"/>
    <n v="184"/>
  </r>
  <r>
    <x v="33"/>
    <x v="1"/>
    <x v="1"/>
    <n v="122"/>
  </r>
  <r>
    <x v="33"/>
    <x v="2"/>
    <x v="0"/>
    <n v="161"/>
  </r>
  <r>
    <x v="33"/>
    <x v="2"/>
    <x v="1"/>
    <n v="85"/>
  </r>
  <r>
    <x v="33"/>
    <x v="3"/>
    <x v="0"/>
    <n v="860"/>
  </r>
  <r>
    <x v="33"/>
    <x v="3"/>
    <x v="1"/>
    <n v="342"/>
  </r>
  <r>
    <x v="34"/>
    <x v="0"/>
    <x v="0"/>
    <n v="12"/>
  </r>
  <r>
    <x v="34"/>
    <x v="0"/>
    <x v="1"/>
    <n v="5"/>
  </r>
  <r>
    <x v="34"/>
    <x v="1"/>
    <x v="0"/>
    <n v="147"/>
  </r>
  <r>
    <x v="34"/>
    <x v="1"/>
    <x v="1"/>
    <n v="107"/>
  </r>
  <r>
    <x v="34"/>
    <x v="2"/>
    <x v="0"/>
    <n v="154"/>
  </r>
  <r>
    <x v="34"/>
    <x v="2"/>
    <x v="1"/>
    <n v="82"/>
  </r>
  <r>
    <x v="34"/>
    <x v="3"/>
    <x v="0"/>
    <n v="325"/>
  </r>
  <r>
    <x v="34"/>
    <x v="3"/>
    <x v="1"/>
    <n v="350"/>
  </r>
  <r>
    <x v="35"/>
    <x v="0"/>
    <x v="0"/>
    <n v="12"/>
  </r>
  <r>
    <x v="35"/>
    <x v="0"/>
    <x v="1"/>
    <n v="13"/>
  </r>
  <r>
    <x v="35"/>
    <x v="1"/>
    <x v="0"/>
    <n v="107"/>
  </r>
  <r>
    <x v="35"/>
    <x v="1"/>
    <x v="1"/>
    <n v="106"/>
  </r>
  <r>
    <x v="35"/>
    <x v="2"/>
    <x v="0"/>
    <n v="160"/>
  </r>
  <r>
    <x v="35"/>
    <x v="2"/>
    <x v="1"/>
    <n v="89"/>
  </r>
  <r>
    <x v="35"/>
    <x v="3"/>
    <x v="0"/>
    <n v="438"/>
  </r>
  <r>
    <x v="35"/>
    <x v="3"/>
    <x v="1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42" firstHeaderRow="1" firstDataRow="3" firstDataCol="1"/>
  <pivotFields count="4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2">
    <field x="1"/>
    <field x="2"/>
  </colFields>
  <colItems count="16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colItems>
  <dataFields count="1">
    <dataField name="Sum of (No column name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zoomScale="80" zoomScaleNormal="80" workbookViewId="0"/>
  </sheetViews>
  <sheetFormatPr defaultRowHeight="14.5" x14ac:dyDescent="0.35"/>
  <cols>
    <col min="1" max="1" width="27.81640625" bestFit="1" customWidth="1"/>
    <col min="2" max="2" width="13.6328125" bestFit="1" customWidth="1"/>
    <col min="3" max="4" width="8.1796875" bestFit="1" customWidth="1"/>
    <col min="5" max="5" width="9.6328125" bestFit="1" customWidth="1"/>
    <col min="6" max="6" width="14.1796875" bestFit="1" customWidth="1"/>
    <col min="7" max="10" width="9.6328125" bestFit="1" customWidth="1"/>
    <col min="11" max="13" width="10.6328125" bestFit="1" customWidth="1"/>
    <col min="14" max="16" width="8.1796875" bestFit="1" customWidth="1"/>
    <col min="17" max="19" width="10.6328125" bestFit="1" customWidth="1"/>
  </cols>
  <sheetData>
    <row r="1" spans="1:16" x14ac:dyDescent="0.35">
      <c r="A1" s="6" t="s">
        <v>61</v>
      </c>
    </row>
    <row r="2" spans="1:16" x14ac:dyDescent="0.35">
      <c r="A2" s="11" t="s">
        <v>0</v>
      </c>
      <c r="B2" s="10">
        <v>2016</v>
      </c>
      <c r="C2" s="10"/>
      <c r="D2" s="10"/>
      <c r="E2" s="10">
        <v>2017</v>
      </c>
      <c r="F2" s="10"/>
      <c r="G2" s="10"/>
      <c r="H2" s="10">
        <v>2018</v>
      </c>
      <c r="I2" s="10"/>
      <c r="J2" s="10"/>
      <c r="K2" s="10">
        <v>2019</v>
      </c>
      <c r="L2" s="10"/>
      <c r="M2" s="10"/>
      <c r="N2" s="10">
        <v>2020</v>
      </c>
      <c r="O2" s="10"/>
      <c r="P2" s="10"/>
    </row>
    <row r="3" spans="1:16" x14ac:dyDescent="0.35">
      <c r="A3" s="11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</row>
    <row r="4" spans="1:16" x14ac:dyDescent="0.35">
      <c r="A4" s="1" t="s">
        <v>8</v>
      </c>
      <c r="B4" s="4">
        <v>706</v>
      </c>
      <c r="C4" s="4">
        <v>22</v>
      </c>
      <c r="D4" s="4">
        <f>B4+C4</f>
        <v>728</v>
      </c>
      <c r="E4" s="4">
        <v>600</v>
      </c>
      <c r="F4" s="4">
        <v>35</v>
      </c>
      <c r="G4" s="4">
        <f>E4+F4</f>
        <v>635</v>
      </c>
      <c r="H4" s="4">
        <v>430</v>
      </c>
      <c r="I4" s="4">
        <v>5</v>
      </c>
      <c r="J4" s="4">
        <f>H4+I4</f>
        <v>435</v>
      </c>
      <c r="K4" s="4">
        <v>224</v>
      </c>
      <c r="L4" s="4">
        <v>1</v>
      </c>
      <c r="M4" s="4">
        <f>K4+L4</f>
        <v>225</v>
      </c>
      <c r="N4" s="4">
        <v>191</v>
      </c>
      <c r="O4" s="4">
        <v>1</v>
      </c>
      <c r="P4" s="4">
        <f>N4+O4</f>
        <v>192</v>
      </c>
    </row>
    <row r="5" spans="1:16" x14ac:dyDescent="0.35">
      <c r="A5" s="1" t="s">
        <v>4</v>
      </c>
      <c r="B5" s="4">
        <v>15121</v>
      </c>
      <c r="C5" s="4">
        <v>16782</v>
      </c>
      <c r="D5" s="4">
        <f>B5+C5</f>
        <v>31903</v>
      </c>
      <c r="E5" s="4">
        <v>15415</v>
      </c>
      <c r="F5" s="4">
        <v>16463</v>
      </c>
      <c r="G5" s="4">
        <f>E5+F5</f>
        <v>31878</v>
      </c>
      <c r="H5" s="4">
        <v>15096</v>
      </c>
      <c r="I5" s="4">
        <v>16955</v>
      </c>
      <c r="J5" s="4">
        <f>H5+I5</f>
        <v>32051</v>
      </c>
      <c r="K5" s="4">
        <v>15250</v>
      </c>
      <c r="L5" s="4">
        <v>16888</v>
      </c>
      <c r="M5" s="4">
        <f>K5+L5</f>
        <v>32138</v>
      </c>
      <c r="N5" s="4">
        <v>15088</v>
      </c>
      <c r="O5" s="4">
        <v>17009</v>
      </c>
      <c r="P5" s="4">
        <f>N5+O5</f>
        <v>32097</v>
      </c>
    </row>
    <row r="6" spans="1:16" x14ac:dyDescent="0.35">
      <c r="A6" s="1" t="s">
        <v>5</v>
      </c>
      <c r="B6" s="4">
        <v>3733</v>
      </c>
      <c r="C6" s="4">
        <v>4621</v>
      </c>
      <c r="D6" s="4">
        <f>B6+C6</f>
        <v>8354</v>
      </c>
      <c r="E6" s="4">
        <v>3526</v>
      </c>
      <c r="F6" s="4">
        <v>4711</v>
      </c>
      <c r="G6" s="4">
        <f>E6+F6</f>
        <v>8237</v>
      </c>
      <c r="H6" s="4">
        <v>3549</v>
      </c>
      <c r="I6" s="4">
        <v>4740</v>
      </c>
      <c r="J6" s="4">
        <f>H6+I6</f>
        <v>8289</v>
      </c>
      <c r="K6" s="4">
        <v>3550</v>
      </c>
      <c r="L6" s="4">
        <v>4777</v>
      </c>
      <c r="M6" s="4">
        <f>K6+L6</f>
        <v>8327</v>
      </c>
      <c r="N6" s="4">
        <v>2944</v>
      </c>
      <c r="O6" s="4">
        <v>4220</v>
      </c>
      <c r="P6" s="4">
        <f>N6+O6</f>
        <v>7164</v>
      </c>
    </row>
    <row r="7" spans="1:16" x14ac:dyDescent="0.35">
      <c r="A7" s="1" t="s">
        <v>6</v>
      </c>
      <c r="B7" s="4">
        <v>3412</v>
      </c>
      <c r="C7" s="4">
        <v>2990</v>
      </c>
      <c r="D7" s="4">
        <f>B7+C7</f>
        <v>6402</v>
      </c>
      <c r="E7" s="4">
        <v>3500</v>
      </c>
      <c r="F7" s="4">
        <v>3163</v>
      </c>
      <c r="G7" s="4">
        <f>E7+F7</f>
        <v>6663</v>
      </c>
      <c r="H7" s="4">
        <v>3485</v>
      </c>
      <c r="I7" s="4">
        <v>3189</v>
      </c>
      <c r="J7" s="4">
        <f>H7+I7</f>
        <v>6674</v>
      </c>
      <c r="K7" s="4">
        <v>3513</v>
      </c>
      <c r="L7" s="4">
        <v>3244</v>
      </c>
      <c r="M7" s="4">
        <f>K7+L7</f>
        <v>6757</v>
      </c>
      <c r="N7" s="4">
        <v>4136</v>
      </c>
      <c r="O7" s="4">
        <v>3878</v>
      </c>
      <c r="P7" s="4">
        <f>N7+O7</f>
        <v>8014</v>
      </c>
    </row>
    <row r="8" spans="1:16" x14ac:dyDescent="0.35">
      <c r="A8" s="1" t="s">
        <v>7</v>
      </c>
      <c r="B8" s="4">
        <v>326</v>
      </c>
      <c r="C8" s="4">
        <v>354</v>
      </c>
      <c r="D8" s="4">
        <f>B8+C8</f>
        <v>680</v>
      </c>
      <c r="E8" s="4">
        <v>351</v>
      </c>
      <c r="F8" s="4">
        <v>368</v>
      </c>
      <c r="G8" s="4">
        <f>E8+F8</f>
        <v>719</v>
      </c>
      <c r="H8" s="4">
        <v>366</v>
      </c>
      <c r="I8" s="4">
        <v>385</v>
      </c>
      <c r="J8" s="4">
        <f>H8+I8</f>
        <v>751</v>
      </c>
      <c r="K8" s="4">
        <v>368</v>
      </c>
      <c r="L8" s="4">
        <v>392</v>
      </c>
      <c r="M8" s="4">
        <f>K8+L8</f>
        <v>760</v>
      </c>
      <c r="N8" s="4">
        <v>372</v>
      </c>
      <c r="O8" s="4">
        <v>399</v>
      </c>
      <c r="P8" s="4">
        <f>N8+O8</f>
        <v>771</v>
      </c>
    </row>
    <row r="9" spans="1:16" x14ac:dyDescent="0.35">
      <c r="A9" s="3" t="s">
        <v>3</v>
      </c>
      <c r="B9" s="5">
        <f t="shared" ref="B9:M9" si="0">SUM(B4:B8)</f>
        <v>23298</v>
      </c>
      <c r="C9" s="5">
        <f t="shared" si="0"/>
        <v>24769</v>
      </c>
      <c r="D9" s="5">
        <f t="shared" si="0"/>
        <v>48067</v>
      </c>
      <c r="E9" s="5">
        <f t="shared" si="0"/>
        <v>23392</v>
      </c>
      <c r="F9" s="5">
        <f t="shared" si="0"/>
        <v>24740</v>
      </c>
      <c r="G9" s="5">
        <f t="shared" si="0"/>
        <v>48132</v>
      </c>
      <c r="H9" s="5">
        <f t="shared" si="0"/>
        <v>22926</v>
      </c>
      <c r="I9" s="5">
        <f t="shared" si="0"/>
        <v>25274</v>
      </c>
      <c r="J9" s="5">
        <f t="shared" si="0"/>
        <v>48200</v>
      </c>
      <c r="K9" s="5">
        <f t="shared" si="0"/>
        <v>22905</v>
      </c>
      <c r="L9" s="5">
        <f t="shared" si="0"/>
        <v>25302</v>
      </c>
      <c r="M9" s="5">
        <f t="shared" si="0"/>
        <v>48207</v>
      </c>
      <c r="N9" s="5">
        <f t="shared" ref="N9:P9" si="1">SUM(N4:N8)</f>
        <v>22731</v>
      </c>
      <c r="O9" s="5">
        <f t="shared" si="1"/>
        <v>25507</v>
      </c>
      <c r="P9" s="5">
        <f t="shared" si="1"/>
        <v>48238</v>
      </c>
    </row>
    <row r="11" spans="1:16" x14ac:dyDescent="0.35">
      <c r="A11" s="6" t="s">
        <v>9</v>
      </c>
    </row>
    <row r="12" spans="1:16" x14ac:dyDescent="0.35">
      <c r="A12" s="8" t="s">
        <v>10</v>
      </c>
      <c r="B12" s="8" t="s">
        <v>14</v>
      </c>
    </row>
    <row r="13" spans="1:16" x14ac:dyDescent="0.35">
      <c r="A13" s="7" t="s">
        <v>11</v>
      </c>
      <c r="B13" s="4">
        <v>3425</v>
      </c>
    </row>
    <row r="14" spans="1:16" x14ac:dyDescent="0.35">
      <c r="A14" s="7" t="s">
        <v>12</v>
      </c>
      <c r="B14" s="4">
        <v>8027</v>
      </c>
    </row>
    <row r="15" spans="1:16" x14ac:dyDescent="0.35">
      <c r="A15" s="7" t="s">
        <v>13</v>
      </c>
      <c r="B15" s="4">
        <v>36786</v>
      </c>
    </row>
    <row r="16" spans="1:16" x14ac:dyDescent="0.35">
      <c r="A16" s="8" t="s">
        <v>3</v>
      </c>
      <c r="B16" s="9">
        <f>SUM(B13:B15)</f>
        <v>48238</v>
      </c>
    </row>
    <row r="18" spans="1:4" x14ac:dyDescent="0.35">
      <c r="A18" s="6" t="s">
        <v>15</v>
      </c>
    </row>
    <row r="19" spans="1:4" x14ac:dyDescent="0.35">
      <c r="A19" s="8" t="s">
        <v>16</v>
      </c>
      <c r="B19" s="8" t="s">
        <v>14</v>
      </c>
    </row>
    <row r="20" spans="1:4" x14ac:dyDescent="0.35">
      <c r="A20" s="7" t="s">
        <v>17</v>
      </c>
      <c r="B20" s="4">
        <v>47524</v>
      </c>
    </row>
    <row r="21" spans="1:4" x14ac:dyDescent="0.35">
      <c r="A21" s="7" t="s">
        <v>18</v>
      </c>
      <c r="B21" s="4">
        <v>694</v>
      </c>
    </row>
    <row r="22" spans="1:4" x14ac:dyDescent="0.35">
      <c r="A22" s="7" t="s">
        <v>19</v>
      </c>
      <c r="B22" s="4">
        <v>20</v>
      </c>
    </row>
    <row r="23" spans="1:4" x14ac:dyDescent="0.35">
      <c r="A23" s="8" t="s">
        <v>3</v>
      </c>
      <c r="B23" s="9">
        <f>SUM(B20:B22)</f>
        <v>48238</v>
      </c>
    </row>
    <row r="25" spans="1:4" x14ac:dyDescent="0.35">
      <c r="A25" s="6" t="s">
        <v>20</v>
      </c>
    </row>
    <row r="26" spans="1:4" x14ac:dyDescent="0.35">
      <c r="A26" s="8" t="s">
        <v>21</v>
      </c>
      <c r="B26" s="8" t="s">
        <v>22</v>
      </c>
      <c r="C26" s="8" t="s">
        <v>23</v>
      </c>
      <c r="D26" s="8" t="s">
        <v>3</v>
      </c>
    </row>
    <row r="27" spans="1:4" x14ac:dyDescent="0.35">
      <c r="A27" s="7" t="s">
        <v>25</v>
      </c>
      <c r="B27" s="4">
        <v>1096</v>
      </c>
      <c r="C27" s="4">
        <v>105</v>
      </c>
      <c r="D27" s="4">
        <v>1201</v>
      </c>
    </row>
    <row r="28" spans="1:4" x14ac:dyDescent="0.35">
      <c r="A28" s="7" t="s">
        <v>26</v>
      </c>
      <c r="B28" s="4">
        <v>1942</v>
      </c>
      <c r="C28" s="4">
        <v>204</v>
      </c>
      <c r="D28" s="4">
        <v>2146</v>
      </c>
    </row>
    <row r="29" spans="1:4" x14ac:dyDescent="0.35">
      <c r="A29" s="7" t="s">
        <v>27</v>
      </c>
      <c r="B29" s="4">
        <v>1443</v>
      </c>
      <c r="C29" s="4">
        <v>217</v>
      </c>
      <c r="D29" s="4">
        <v>1660</v>
      </c>
    </row>
    <row r="30" spans="1:4" x14ac:dyDescent="0.35">
      <c r="A30" s="7" t="s">
        <v>28</v>
      </c>
      <c r="B30" s="4">
        <v>1141</v>
      </c>
      <c r="C30" s="4">
        <v>120</v>
      </c>
      <c r="D30" s="4">
        <v>1261</v>
      </c>
    </row>
    <row r="31" spans="1:4" x14ac:dyDescent="0.35">
      <c r="A31" s="7" t="s">
        <v>29</v>
      </c>
      <c r="B31" s="4">
        <v>1060</v>
      </c>
      <c r="C31" s="4">
        <v>78</v>
      </c>
      <c r="D31" s="4">
        <v>1138</v>
      </c>
    </row>
    <row r="32" spans="1:4" x14ac:dyDescent="0.35">
      <c r="A32" s="7" t="s">
        <v>30</v>
      </c>
      <c r="B32" s="4">
        <v>618</v>
      </c>
      <c r="C32" s="4">
        <v>79</v>
      </c>
      <c r="D32" s="4">
        <v>697</v>
      </c>
    </row>
    <row r="33" spans="1:4" x14ac:dyDescent="0.35">
      <c r="A33" s="7" t="s">
        <v>31</v>
      </c>
      <c r="B33" s="4">
        <v>1490</v>
      </c>
      <c r="C33" s="4">
        <v>126</v>
      </c>
      <c r="D33" s="4">
        <v>1616</v>
      </c>
    </row>
    <row r="34" spans="1:4" x14ac:dyDescent="0.35">
      <c r="A34" s="7" t="s">
        <v>32</v>
      </c>
      <c r="B34" s="4">
        <v>1803</v>
      </c>
      <c r="C34" s="4">
        <v>406</v>
      </c>
      <c r="D34" s="4">
        <v>2209</v>
      </c>
    </row>
    <row r="35" spans="1:4" x14ac:dyDescent="0.35">
      <c r="A35" s="7" t="s">
        <v>33</v>
      </c>
      <c r="B35" s="4">
        <v>1256</v>
      </c>
      <c r="C35" s="4">
        <v>299</v>
      </c>
      <c r="D35" s="4">
        <v>1555</v>
      </c>
    </row>
    <row r="36" spans="1:4" x14ac:dyDescent="0.35">
      <c r="A36" s="7" t="s">
        <v>34</v>
      </c>
      <c r="B36" s="4">
        <v>1244</v>
      </c>
      <c r="C36" s="4">
        <v>155</v>
      </c>
      <c r="D36" s="4">
        <v>1399</v>
      </c>
    </row>
    <row r="37" spans="1:4" x14ac:dyDescent="0.35">
      <c r="A37" s="7" t="s">
        <v>35</v>
      </c>
      <c r="B37" s="4">
        <v>664</v>
      </c>
      <c r="C37" s="4">
        <v>69</v>
      </c>
      <c r="D37" s="4">
        <v>733</v>
      </c>
    </row>
    <row r="38" spans="1:4" x14ac:dyDescent="0.35">
      <c r="A38" s="7" t="s">
        <v>36</v>
      </c>
      <c r="B38" s="4">
        <v>1358</v>
      </c>
      <c r="C38" s="4">
        <v>134</v>
      </c>
      <c r="D38" s="4">
        <v>1492</v>
      </c>
    </row>
    <row r="39" spans="1:4" x14ac:dyDescent="0.35">
      <c r="A39" s="7" t="s">
        <v>37</v>
      </c>
      <c r="B39" s="4">
        <v>724</v>
      </c>
      <c r="C39" s="4">
        <v>74</v>
      </c>
      <c r="D39" s="4">
        <v>798</v>
      </c>
    </row>
    <row r="40" spans="1:4" x14ac:dyDescent="0.35">
      <c r="A40" s="7" t="s">
        <v>38</v>
      </c>
      <c r="B40" s="4">
        <v>1204</v>
      </c>
      <c r="C40" s="4">
        <v>154</v>
      </c>
      <c r="D40" s="4">
        <v>1358</v>
      </c>
    </row>
    <row r="41" spans="1:4" x14ac:dyDescent="0.35">
      <c r="A41" s="7" t="s">
        <v>39</v>
      </c>
      <c r="B41" s="4">
        <v>1124</v>
      </c>
      <c r="C41" s="4">
        <v>120</v>
      </c>
      <c r="D41" s="4">
        <v>1244</v>
      </c>
    </row>
    <row r="42" spans="1:4" x14ac:dyDescent="0.35">
      <c r="A42" s="7" t="s">
        <v>40</v>
      </c>
      <c r="B42" s="4">
        <v>851</v>
      </c>
      <c r="C42" s="4">
        <v>102</v>
      </c>
      <c r="D42" s="4">
        <v>953</v>
      </c>
    </row>
    <row r="43" spans="1:4" x14ac:dyDescent="0.35">
      <c r="A43" s="7" t="s">
        <v>41</v>
      </c>
      <c r="B43" s="4">
        <v>525</v>
      </c>
      <c r="C43" s="4">
        <v>597</v>
      </c>
      <c r="D43" s="4">
        <v>1122</v>
      </c>
    </row>
    <row r="44" spans="1:4" x14ac:dyDescent="0.35">
      <c r="A44" s="7" t="s">
        <v>42</v>
      </c>
      <c r="B44" s="4">
        <v>1377</v>
      </c>
      <c r="C44" s="4">
        <v>135</v>
      </c>
      <c r="D44" s="4">
        <v>1512</v>
      </c>
    </row>
    <row r="45" spans="1:4" x14ac:dyDescent="0.35">
      <c r="A45" s="7" t="s">
        <v>43</v>
      </c>
      <c r="B45" s="4">
        <v>705</v>
      </c>
      <c r="C45" s="4">
        <v>51</v>
      </c>
      <c r="D45" s="4">
        <v>756</v>
      </c>
    </row>
    <row r="46" spans="1:4" x14ac:dyDescent="0.35">
      <c r="A46" s="7" t="s">
        <v>44</v>
      </c>
      <c r="B46" s="4">
        <v>707</v>
      </c>
      <c r="C46" s="4">
        <v>71</v>
      </c>
      <c r="D46" s="4">
        <v>778</v>
      </c>
    </row>
    <row r="47" spans="1:4" x14ac:dyDescent="0.35">
      <c r="A47" s="7" t="s">
        <v>45</v>
      </c>
      <c r="B47" s="4">
        <v>1090</v>
      </c>
      <c r="C47" s="4">
        <v>143</v>
      </c>
      <c r="D47" s="4">
        <v>1233</v>
      </c>
    </row>
    <row r="48" spans="1:4" x14ac:dyDescent="0.35">
      <c r="A48" s="7" t="s">
        <v>46</v>
      </c>
      <c r="B48" s="4">
        <v>985</v>
      </c>
      <c r="C48" s="4">
        <v>322</v>
      </c>
      <c r="D48" s="4">
        <v>1307</v>
      </c>
    </row>
    <row r="49" spans="1:4" x14ac:dyDescent="0.35">
      <c r="A49" s="7" t="s">
        <v>47</v>
      </c>
      <c r="B49" s="4">
        <v>1628</v>
      </c>
      <c r="C49" s="4">
        <v>128</v>
      </c>
      <c r="D49" s="4">
        <v>1756</v>
      </c>
    </row>
    <row r="50" spans="1:4" x14ac:dyDescent="0.35">
      <c r="A50" s="7" t="s">
        <v>48</v>
      </c>
      <c r="B50" s="4">
        <v>728</v>
      </c>
      <c r="C50" s="4">
        <v>56</v>
      </c>
      <c r="D50" s="4">
        <v>784</v>
      </c>
    </row>
    <row r="51" spans="1:4" x14ac:dyDescent="0.35">
      <c r="A51" s="7" t="s">
        <v>49</v>
      </c>
      <c r="B51" s="4">
        <v>1033</v>
      </c>
      <c r="C51" s="4">
        <v>63</v>
      </c>
      <c r="D51" s="4">
        <v>1096</v>
      </c>
    </row>
    <row r="52" spans="1:4" x14ac:dyDescent="0.35">
      <c r="A52" s="7" t="s">
        <v>50</v>
      </c>
      <c r="B52" s="4">
        <v>1274</v>
      </c>
      <c r="C52" s="4">
        <v>136</v>
      </c>
      <c r="D52" s="4">
        <v>1410</v>
      </c>
    </row>
    <row r="53" spans="1:4" x14ac:dyDescent="0.35">
      <c r="A53" s="7" t="s">
        <v>51</v>
      </c>
      <c r="B53" s="4">
        <v>805</v>
      </c>
      <c r="C53" s="4">
        <v>51</v>
      </c>
      <c r="D53" s="4">
        <v>856</v>
      </c>
    </row>
    <row r="54" spans="1:4" x14ac:dyDescent="0.35">
      <c r="A54" s="7" t="s">
        <v>52</v>
      </c>
      <c r="B54" s="4">
        <v>2528</v>
      </c>
      <c r="C54" s="4">
        <v>248</v>
      </c>
      <c r="D54" s="4">
        <v>2776</v>
      </c>
    </row>
    <row r="55" spans="1:4" x14ac:dyDescent="0.35">
      <c r="A55" s="7" t="s">
        <v>53</v>
      </c>
      <c r="B55" s="4">
        <v>859</v>
      </c>
      <c r="C55" s="4">
        <v>94</v>
      </c>
      <c r="D55" s="4">
        <v>953</v>
      </c>
    </row>
    <row r="56" spans="1:4" x14ac:dyDescent="0.35">
      <c r="A56" s="7" t="s">
        <v>54</v>
      </c>
      <c r="B56" s="4">
        <v>1529</v>
      </c>
      <c r="C56" s="4">
        <v>278</v>
      </c>
      <c r="D56" s="4">
        <v>1807</v>
      </c>
    </row>
    <row r="57" spans="1:4" x14ac:dyDescent="0.35">
      <c r="A57" s="7" t="s">
        <v>55</v>
      </c>
      <c r="B57" s="4">
        <v>1059</v>
      </c>
      <c r="C57" s="4">
        <v>98</v>
      </c>
      <c r="D57" s="4">
        <v>1157</v>
      </c>
    </row>
    <row r="58" spans="1:4" x14ac:dyDescent="0.35">
      <c r="A58" s="7" t="s">
        <v>56</v>
      </c>
      <c r="B58" s="4">
        <v>1689</v>
      </c>
      <c r="C58" s="4">
        <v>232</v>
      </c>
      <c r="D58" s="4">
        <v>1921</v>
      </c>
    </row>
    <row r="59" spans="1:4" x14ac:dyDescent="0.35">
      <c r="A59" s="7" t="s">
        <v>57</v>
      </c>
      <c r="B59" s="4">
        <v>995</v>
      </c>
      <c r="C59" s="4">
        <v>165</v>
      </c>
      <c r="D59" s="4">
        <v>1160</v>
      </c>
    </row>
    <row r="60" spans="1:4" x14ac:dyDescent="0.35">
      <c r="A60" s="7" t="s">
        <v>58</v>
      </c>
      <c r="B60" s="4">
        <v>1620</v>
      </c>
      <c r="C60" s="4">
        <v>167</v>
      </c>
      <c r="D60" s="4">
        <v>1787</v>
      </c>
    </row>
    <row r="61" spans="1:4" x14ac:dyDescent="0.35">
      <c r="A61" s="7" t="s">
        <v>59</v>
      </c>
      <c r="B61" s="4">
        <v>1072</v>
      </c>
      <c r="C61" s="4">
        <v>110</v>
      </c>
      <c r="D61" s="4">
        <v>1182</v>
      </c>
    </row>
    <row r="62" spans="1:4" x14ac:dyDescent="0.35">
      <c r="A62" s="7" t="s">
        <v>60</v>
      </c>
      <c r="B62" s="4">
        <v>1332</v>
      </c>
      <c r="C62" s="4">
        <v>93</v>
      </c>
      <c r="D62" s="4">
        <v>1425</v>
      </c>
    </row>
    <row r="63" spans="1:4" x14ac:dyDescent="0.35">
      <c r="A63" s="8" t="s">
        <v>24</v>
      </c>
      <c r="B63" s="9">
        <v>42558</v>
      </c>
      <c r="C63" s="9">
        <v>5680</v>
      </c>
      <c r="D63" s="9">
        <v>48238</v>
      </c>
    </row>
    <row r="65" spans="1:19" x14ac:dyDescent="0.35">
      <c r="A65" s="6" t="s">
        <v>75</v>
      </c>
    </row>
    <row r="66" spans="1:19" x14ac:dyDescent="0.35">
      <c r="A66" s="15" t="s">
        <v>21</v>
      </c>
      <c r="B66" s="10" t="s">
        <v>7</v>
      </c>
      <c r="C66" s="10"/>
      <c r="D66" s="10"/>
      <c r="E66" s="10" t="s">
        <v>6</v>
      </c>
      <c r="F66" s="10"/>
      <c r="G66" s="10"/>
      <c r="H66" s="10" t="s">
        <v>5</v>
      </c>
      <c r="I66" s="10"/>
      <c r="J66" s="10"/>
      <c r="K66" s="10" t="s">
        <v>4</v>
      </c>
      <c r="L66" s="10"/>
      <c r="M66" s="10"/>
      <c r="N66" s="10" t="s">
        <v>8</v>
      </c>
      <c r="O66" s="10"/>
      <c r="P66" s="10"/>
      <c r="Q66" s="10" t="s">
        <v>3</v>
      </c>
      <c r="R66" s="10"/>
      <c r="S66" s="10"/>
    </row>
    <row r="67" spans="1:19" x14ac:dyDescent="0.35">
      <c r="A67" s="15"/>
      <c r="B67" s="8" t="s">
        <v>2</v>
      </c>
      <c r="C67" s="8" t="s">
        <v>1</v>
      </c>
      <c r="D67" s="8" t="s">
        <v>3</v>
      </c>
      <c r="E67" s="8" t="s">
        <v>2</v>
      </c>
      <c r="F67" s="8" t="s">
        <v>1</v>
      </c>
      <c r="G67" s="8" t="s">
        <v>3</v>
      </c>
      <c r="H67" s="8" t="s">
        <v>2</v>
      </c>
      <c r="I67" s="8" t="s">
        <v>1</v>
      </c>
      <c r="J67" s="8" t="s">
        <v>3</v>
      </c>
      <c r="K67" s="8" t="s">
        <v>2</v>
      </c>
      <c r="L67" s="8" t="s">
        <v>1</v>
      </c>
      <c r="M67" s="8" t="s">
        <v>3</v>
      </c>
      <c r="N67" s="8" t="s">
        <v>2</v>
      </c>
      <c r="O67" s="8" t="s">
        <v>1</v>
      </c>
      <c r="P67" s="8" t="s">
        <v>3</v>
      </c>
      <c r="Q67" s="8" t="s">
        <v>2</v>
      </c>
      <c r="R67" s="8" t="s">
        <v>1</v>
      </c>
      <c r="S67" s="8" t="s">
        <v>3</v>
      </c>
    </row>
    <row r="68" spans="1:19" x14ac:dyDescent="0.35">
      <c r="A68" s="7" t="s">
        <v>25</v>
      </c>
      <c r="B68" s="4">
        <v>10</v>
      </c>
      <c r="C68" s="4">
        <v>12</v>
      </c>
      <c r="D68" s="4">
        <v>22</v>
      </c>
      <c r="E68" s="4">
        <v>106</v>
      </c>
      <c r="F68" s="4">
        <v>133</v>
      </c>
      <c r="G68" s="4">
        <v>239</v>
      </c>
      <c r="H68" s="4">
        <v>105</v>
      </c>
      <c r="I68" s="4">
        <v>74</v>
      </c>
      <c r="J68" s="4">
        <v>179</v>
      </c>
      <c r="K68" s="4">
        <v>399</v>
      </c>
      <c r="L68" s="4">
        <v>362</v>
      </c>
      <c r="M68" s="4">
        <v>761</v>
      </c>
      <c r="N68" s="4"/>
      <c r="O68" s="4"/>
      <c r="P68" s="4"/>
      <c r="Q68" s="4">
        <f>B68+E68+H68+K68+N68</f>
        <v>620</v>
      </c>
      <c r="R68" s="4">
        <f>C68+F68+I68+L68+O68</f>
        <v>581</v>
      </c>
      <c r="S68" s="4">
        <f>D68+G68+J68+M68+P68</f>
        <v>1201</v>
      </c>
    </row>
    <row r="69" spans="1:19" x14ac:dyDescent="0.35">
      <c r="A69" s="7" t="s">
        <v>26</v>
      </c>
      <c r="B69" s="4">
        <v>10</v>
      </c>
      <c r="C69" s="4">
        <v>8</v>
      </c>
      <c r="D69" s="4">
        <v>18</v>
      </c>
      <c r="E69" s="4">
        <v>110</v>
      </c>
      <c r="F69" s="4">
        <v>121</v>
      </c>
      <c r="G69" s="4">
        <v>231</v>
      </c>
      <c r="H69" s="4">
        <v>195</v>
      </c>
      <c r="I69" s="4">
        <v>131</v>
      </c>
      <c r="J69" s="4">
        <v>326</v>
      </c>
      <c r="K69" s="4">
        <v>775</v>
      </c>
      <c r="L69" s="4">
        <v>710</v>
      </c>
      <c r="M69" s="4">
        <v>1485</v>
      </c>
      <c r="N69" s="4">
        <v>1</v>
      </c>
      <c r="O69" s="4">
        <v>85</v>
      </c>
      <c r="P69" s="4">
        <v>86</v>
      </c>
      <c r="Q69" s="4">
        <f t="shared" ref="Q69:Q104" si="2">B69+E69+H69+K69+N69</f>
        <v>1091</v>
      </c>
      <c r="R69" s="4">
        <f t="shared" ref="R69:R104" si="3">C69+F69+I69+L69+O69</f>
        <v>1055</v>
      </c>
      <c r="S69" s="4">
        <f t="shared" ref="S69:S104" si="4">D69+G69+J69+M69+P69</f>
        <v>2146</v>
      </c>
    </row>
    <row r="70" spans="1:19" x14ac:dyDescent="0.35">
      <c r="A70" s="7" t="s">
        <v>27</v>
      </c>
      <c r="B70" s="4">
        <v>15</v>
      </c>
      <c r="C70" s="4">
        <v>13</v>
      </c>
      <c r="D70" s="4">
        <v>28</v>
      </c>
      <c r="E70" s="4">
        <v>89</v>
      </c>
      <c r="F70" s="4">
        <v>107</v>
      </c>
      <c r="G70" s="4">
        <v>196</v>
      </c>
      <c r="H70" s="4">
        <v>150</v>
      </c>
      <c r="I70" s="4">
        <v>102</v>
      </c>
      <c r="J70" s="4">
        <v>252</v>
      </c>
      <c r="K70" s="4">
        <v>549</v>
      </c>
      <c r="L70" s="4">
        <v>635</v>
      </c>
      <c r="M70" s="4">
        <v>1184</v>
      </c>
      <c r="N70" s="4"/>
      <c r="O70" s="4"/>
      <c r="P70" s="4"/>
      <c r="Q70" s="4">
        <f t="shared" si="2"/>
        <v>803</v>
      </c>
      <c r="R70" s="4">
        <f t="shared" si="3"/>
        <v>857</v>
      </c>
      <c r="S70" s="4">
        <f t="shared" si="4"/>
        <v>1660</v>
      </c>
    </row>
    <row r="71" spans="1:19" x14ac:dyDescent="0.35">
      <c r="A71" s="7" t="s">
        <v>28</v>
      </c>
      <c r="B71" s="4">
        <v>6</v>
      </c>
      <c r="C71" s="4">
        <v>6</v>
      </c>
      <c r="D71" s="4">
        <v>12</v>
      </c>
      <c r="E71" s="4">
        <v>50</v>
      </c>
      <c r="F71" s="4">
        <v>84</v>
      </c>
      <c r="G71" s="4">
        <v>134</v>
      </c>
      <c r="H71" s="4">
        <v>106</v>
      </c>
      <c r="I71" s="4">
        <v>88</v>
      </c>
      <c r="J71" s="4">
        <v>194</v>
      </c>
      <c r="K71" s="4">
        <v>494</v>
      </c>
      <c r="L71" s="4">
        <v>427</v>
      </c>
      <c r="M71" s="4">
        <v>921</v>
      </c>
      <c r="N71" s="4"/>
      <c r="O71" s="4"/>
      <c r="P71" s="4"/>
      <c r="Q71" s="4">
        <f t="shared" si="2"/>
        <v>656</v>
      </c>
      <c r="R71" s="4">
        <f t="shared" si="3"/>
        <v>605</v>
      </c>
      <c r="S71" s="4">
        <f t="shared" si="4"/>
        <v>1261</v>
      </c>
    </row>
    <row r="72" spans="1:19" x14ac:dyDescent="0.35">
      <c r="A72" s="7" t="s">
        <v>29</v>
      </c>
      <c r="B72" s="4">
        <v>12</v>
      </c>
      <c r="C72" s="4">
        <v>12</v>
      </c>
      <c r="D72" s="4">
        <v>24</v>
      </c>
      <c r="E72" s="4">
        <v>141</v>
      </c>
      <c r="F72" s="4">
        <v>146</v>
      </c>
      <c r="G72" s="4">
        <v>287</v>
      </c>
      <c r="H72" s="4">
        <v>98</v>
      </c>
      <c r="I72" s="4">
        <v>66</v>
      </c>
      <c r="J72" s="4">
        <v>164</v>
      </c>
      <c r="K72" s="4">
        <v>349</v>
      </c>
      <c r="L72" s="4">
        <v>314</v>
      </c>
      <c r="M72" s="4">
        <v>663</v>
      </c>
      <c r="N72" s="4"/>
      <c r="O72" s="4"/>
      <c r="P72" s="4"/>
      <c r="Q72" s="4">
        <f t="shared" si="2"/>
        <v>600</v>
      </c>
      <c r="R72" s="4">
        <f t="shared" si="3"/>
        <v>538</v>
      </c>
      <c r="S72" s="4">
        <f t="shared" si="4"/>
        <v>1138</v>
      </c>
    </row>
    <row r="73" spans="1:19" x14ac:dyDescent="0.35">
      <c r="A73" s="7" t="s">
        <v>30</v>
      </c>
      <c r="B73" s="4">
        <v>4</v>
      </c>
      <c r="C73" s="4">
        <v>3</v>
      </c>
      <c r="D73" s="4">
        <v>7</v>
      </c>
      <c r="E73" s="4">
        <v>30</v>
      </c>
      <c r="F73" s="4">
        <v>47</v>
      </c>
      <c r="G73" s="4">
        <v>77</v>
      </c>
      <c r="H73" s="4">
        <v>63</v>
      </c>
      <c r="I73" s="4">
        <v>47</v>
      </c>
      <c r="J73" s="4">
        <v>110</v>
      </c>
      <c r="K73" s="4">
        <v>301</v>
      </c>
      <c r="L73" s="4">
        <v>202</v>
      </c>
      <c r="M73" s="4">
        <v>503</v>
      </c>
      <c r="N73" s="4"/>
      <c r="O73" s="4"/>
      <c r="P73" s="4"/>
      <c r="Q73" s="4">
        <f t="shared" si="2"/>
        <v>398</v>
      </c>
      <c r="R73" s="4">
        <f t="shared" si="3"/>
        <v>299</v>
      </c>
      <c r="S73" s="4">
        <f t="shared" si="4"/>
        <v>697</v>
      </c>
    </row>
    <row r="74" spans="1:19" x14ac:dyDescent="0.35">
      <c r="A74" s="7" t="s">
        <v>31</v>
      </c>
      <c r="B74" s="4">
        <v>7</v>
      </c>
      <c r="C74" s="4">
        <v>10</v>
      </c>
      <c r="D74" s="4">
        <v>17</v>
      </c>
      <c r="E74" s="4">
        <v>54</v>
      </c>
      <c r="F74" s="4">
        <v>90</v>
      </c>
      <c r="G74" s="4">
        <v>144</v>
      </c>
      <c r="H74" s="4">
        <v>74</v>
      </c>
      <c r="I74" s="4">
        <v>96</v>
      </c>
      <c r="J74" s="4">
        <v>170</v>
      </c>
      <c r="K74" s="4">
        <v>534</v>
      </c>
      <c r="L74" s="4">
        <v>751</v>
      </c>
      <c r="M74" s="4">
        <v>1285</v>
      </c>
      <c r="N74" s="4"/>
      <c r="O74" s="4"/>
      <c r="P74" s="4"/>
      <c r="Q74" s="4">
        <f t="shared" si="2"/>
        <v>669</v>
      </c>
      <c r="R74" s="4">
        <f t="shared" si="3"/>
        <v>947</v>
      </c>
      <c r="S74" s="4">
        <f t="shared" si="4"/>
        <v>1616</v>
      </c>
    </row>
    <row r="75" spans="1:19" x14ac:dyDescent="0.35">
      <c r="A75" s="7" t="s">
        <v>32</v>
      </c>
      <c r="B75" s="4">
        <v>37</v>
      </c>
      <c r="C75" s="4">
        <v>26</v>
      </c>
      <c r="D75" s="4">
        <v>63</v>
      </c>
      <c r="E75" s="4">
        <v>300</v>
      </c>
      <c r="F75" s="4">
        <v>233</v>
      </c>
      <c r="G75" s="4">
        <v>533</v>
      </c>
      <c r="H75" s="4">
        <v>281</v>
      </c>
      <c r="I75" s="4">
        <v>154</v>
      </c>
      <c r="J75" s="4">
        <v>435</v>
      </c>
      <c r="K75" s="4">
        <v>508</v>
      </c>
      <c r="L75" s="4">
        <v>670</v>
      </c>
      <c r="M75" s="4">
        <v>1178</v>
      </c>
      <c r="N75" s="4"/>
      <c r="O75" s="4"/>
      <c r="P75" s="4"/>
      <c r="Q75" s="4">
        <f t="shared" si="2"/>
        <v>1126</v>
      </c>
      <c r="R75" s="4">
        <f t="shared" si="3"/>
        <v>1083</v>
      </c>
      <c r="S75" s="4">
        <f t="shared" si="4"/>
        <v>2209</v>
      </c>
    </row>
    <row r="76" spans="1:19" x14ac:dyDescent="0.35">
      <c r="A76" s="7" t="s">
        <v>33</v>
      </c>
      <c r="B76" s="4">
        <v>9</v>
      </c>
      <c r="C76" s="4">
        <v>11</v>
      </c>
      <c r="D76" s="4">
        <v>20</v>
      </c>
      <c r="E76" s="4">
        <v>164</v>
      </c>
      <c r="F76" s="4">
        <v>140</v>
      </c>
      <c r="G76" s="4">
        <v>304</v>
      </c>
      <c r="H76" s="4">
        <v>173</v>
      </c>
      <c r="I76" s="4">
        <v>98</v>
      </c>
      <c r="J76" s="4">
        <v>271</v>
      </c>
      <c r="K76" s="4">
        <v>582</v>
      </c>
      <c r="L76" s="4">
        <v>378</v>
      </c>
      <c r="M76" s="4">
        <v>960</v>
      </c>
      <c r="N76" s="4"/>
      <c r="O76" s="4"/>
      <c r="P76" s="4"/>
      <c r="Q76" s="4">
        <f t="shared" si="2"/>
        <v>928</v>
      </c>
      <c r="R76" s="4">
        <f t="shared" si="3"/>
        <v>627</v>
      </c>
      <c r="S76" s="4">
        <f t="shared" si="4"/>
        <v>1555</v>
      </c>
    </row>
    <row r="77" spans="1:19" x14ac:dyDescent="0.35">
      <c r="A77" s="7" t="s">
        <v>34</v>
      </c>
      <c r="B77" s="4">
        <v>14</v>
      </c>
      <c r="C77" s="4">
        <v>13</v>
      </c>
      <c r="D77" s="4">
        <v>27</v>
      </c>
      <c r="E77" s="4">
        <v>162</v>
      </c>
      <c r="F77" s="4">
        <v>155</v>
      </c>
      <c r="G77" s="4">
        <v>317</v>
      </c>
      <c r="H77" s="4">
        <v>107</v>
      </c>
      <c r="I77" s="4">
        <v>72</v>
      </c>
      <c r="J77" s="4">
        <v>179</v>
      </c>
      <c r="K77" s="4">
        <v>573</v>
      </c>
      <c r="L77" s="4">
        <v>303</v>
      </c>
      <c r="M77" s="4">
        <v>876</v>
      </c>
      <c r="N77" s="4"/>
      <c r="O77" s="4"/>
      <c r="P77" s="4"/>
      <c r="Q77" s="4">
        <f t="shared" si="2"/>
        <v>856</v>
      </c>
      <c r="R77" s="4">
        <f t="shared" si="3"/>
        <v>543</v>
      </c>
      <c r="S77" s="4">
        <f t="shared" si="4"/>
        <v>1399</v>
      </c>
    </row>
    <row r="78" spans="1:19" x14ac:dyDescent="0.35">
      <c r="A78" s="7" t="s">
        <v>35</v>
      </c>
      <c r="B78" s="4">
        <v>7</v>
      </c>
      <c r="C78" s="4">
        <v>7</v>
      </c>
      <c r="D78" s="4">
        <v>14</v>
      </c>
      <c r="E78" s="4">
        <v>31</v>
      </c>
      <c r="F78" s="4">
        <v>40</v>
      </c>
      <c r="G78" s="4">
        <v>71</v>
      </c>
      <c r="H78" s="4">
        <v>64</v>
      </c>
      <c r="I78" s="4">
        <v>44</v>
      </c>
      <c r="J78" s="4">
        <v>108</v>
      </c>
      <c r="K78" s="4">
        <v>281</v>
      </c>
      <c r="L78" s="4">
        <v>259</v>
      </c>
      <c r="M78" s="4">
        <v>540</v>
      </c>
      <c r="N78" s="4"/>
      <c r="O78" s="4"/>
      <c r="P78" s="4"/>
      <c r="Q78" s="4">
        <f t="shared" si="2"/>
        <v>383</v>
      </c>
      <c r="R78" s="4">
        <f t="shared" si="3"/>
        <v>350</v>
      </c>
      <c r="S78" s="4">
        <f t="shared" si="4"/>
        <v>733</v>
      </c>
    </row>
    <row r="79" spans="1:19" x14ac:dyDescent="0.35">
      <c r="A79" s="7" t="s">
        <v>36</v>
      </c>
      <c r="B79" s="4">
        <v>8</v>
      </c>
      <c r="C79" s="4">
        <v>10</v>
      </c>
      <c r="D79" s="4">
        <v>18</v>
      </c>
      <c r="E79" s="4">
        <v>87</v>
      </c>
      <c r="F79" s="4">
        <v>113</v>
      </c>
      <c r="G79" s="4">
        <v>200</v>
      </c>
      <c r="H79" s="4">
        <v>76</v>
      </c>
      <c r="I79" s="4">
        <v>79</v>
      </c>
      <c r="J79" s="4">
        <v>155</v>
      </c>
      <c r="K79" s="4">
        <v>740</v>
      </c>
      <c r="L79" s="4">
        <v>379</v>
      </c>
      <c r="M79" s="4">
        <v>1119</v>
      </c>
      <c r="N79" s="4"/>
      <c r="O79" s="4"/>
      <c r="P79" s="4"/>
      <c r="Q79" s="4">
        <f t="shared" si="2"/>
        <v>911</v>
      </c>
      <c r="R79" s="4">
        <f t="shared" si="3"/>
        <v>581</v>
      </c>
      <c r="S79" s="4">
        <f t="shared" si="4"/>
        <v>1492</v>
      </c>
    </row>
    <row r="80" spans="1:19" x14ac:dyDescent="0.35">
      <c r="A80" s="7" t="s">
        <v>37</v>
      </c>
      <c r="B80" s="4">
        <v>7</v>
      </c>
      <c r="C80" s="4">
        <v>5</v>
      </c>
      <c r="D80" s="4">
        <v>12</v>
      </c>
      <c r="E80" s="4">
        <v>89</v>
      </c>
      <c r="F80" s="4">
        <v>94</v>
      </c>
      <c r="G80" s="4">
        <v>183</v>
      </c>
      <c r="H80" s="4">
        <v>72</v>
      </c>
      <c r="I80" s="4">
        <v>35</v>
      </c>
      <c r="J80" s="4">
        <v>107</v>
      </c>
      <c r="K80" s="4">
        <v>315</v>
      </c>
      <c r="L80" s="4">
        <v>181</v>
      </c>
      <c r="M80" s="4">
        <v>496</v>
      </c>
      <c r="N80" s="4"/>
      <c r="O80" s="4"/>
      <c r="P80" s="4"/>
      <c r="Q80" s="4">
        <f t="shared" si="2"/>
        <v>483</v>
      </c>
      <c r="R80" s="4">
        <f t="shared" si="3"/>
        <v>315</v>
      </c>
      <c r="S80" s="4">
        <f t="shared" si="4"/>
        <v>798</v>
      </c>
    </row>
    <row r="81" spans="1:19" x14ac:dyDescent="0.35">
      <c r="A81" s="7" t="s">
        <v>38</v>
      </c>
      <c r="B81" s="4">
        <v>7</v>
      </c>
      <c r="C81" s="4">
        <v>8</v>
      </c>
      <c r="D81" s="4">
        <v>15</v>
      </c>
      <c r="E81" s="4">
        <v>112</v>
      </c>
      <c r="F81" s="4">
        <v>121</v>
      </c>
      <c r="G81" s="4">
        <v>233</v>
      </c>
      <c r="H81" s="4">
        <v>115</v>
      </c>
      <c r="I81" s="4">
        <v>81</v>
      </c>
      <c r="J81" s="4">
        <v>196</v>
      </c>
      <c r="K81" s="4">
        <v>464</v>
      </c>
      <c r="L81" s="4">
        <v>450</v>
      </c>
      <c r="M81" s="4">
        <v>914</v>
      </c>
      <c r="N81" s="4"/>
      <c r="O81" s="4"/>
      <c r="P81" s="4"/>
      <c r="Q81" s="4">
        <f t="shared" si="2"/>
        <v>698</v>
      </c>
      <c r="R81" s="4">
        <f t="shared" si="3"/>
        <v>660</v>
      </c>
      <c r="S81" s="4">
        <f t="shared" si="4"/>
        <v>1358</v>
      </c>
    </row>
    <row r="82" spans="1:19" x14ac:dyDescent="0.35">
      <c r="A82" s="7" t="s">
        <v>39</v>
      </c>
      <c r="B82" s="4">
        <v>17</v>
      </c>
      <c r="C82" s="4">
        <v>14</v>
      </c>
      <c r="D82" s="4">
        <v>31</v>
      </c>
      <c r="E82" s="4">
        <v>103</v>
      </c>
      <c r="F82" s="4">
        <v>130</v>
      </c>
      <c r="G82" s="4">
        <v>233</v>
      </c>
      <c r="H82" s="4">
        <v>199</v>
      </c>
      <c r="I82" s="4">
        <v>135</v>
      </c>
      <c r="J82" s="4">
        <v>334</v>
      </c>
      <c r="K82" s="4">
        <v>425</v>
      </c>
      <c r="L82" s="4">
        <v>221</v>
      </c>
      <c r="M82" s="4">
        <v>646</v>
      </c>
      <c r="N82" s="4"/>
      <c r="O82" s="4"/>
      <c r="P82" s="4"/>
      <c r="Q82" s="4">
        <f t="shared" si="2"/>
        <v>744</v>
      </c>
      <c r="R82" s="4">
        <f t="shared" si="3"/>
        <v>500</v>
      </c>
      <c r="S82" s="4">
        <f t="shared" si="4"/>
        <v>1244</v>
      </c>
    </row>
    <row r="83" spans="1:19" x14ac:dyDescent="0.35">
      <c r="A83" s="7" t="s">
        <v>40</v>
      </c>
      <c r="B83" s="4">
        <v>6</v>
      </c>
      <c r="C83" s="4">
        <v>7</v>
      </c>
      <c r="D83" s="4">
        <v>13</v>
      </c>
      <c r="E83" s="4">
        <v>69</v>
      </c>
      <c r="F83" s="4">
        <v>79</v>
      </c>
      <c r="G83" s="4">
        <v>148</v>
      </c>
      <c r="H83" s="4">
        <v>38</v>
      </c>
      <c r="I83" s="4">
        <v>67</v>
      </c>
      <c r="J83" s="4">
        <v>105</v>
      </c>
      <c r="K83" s="4">
        <v>267</v>
      </c>
      <c r="L83" s="4">
        <v>420</v>
      </c>
      <c r="M83" s="4">
        <v>687</v>
      </c>
      <c r="N83" s="4"/>
      <c r="O83" s="4"/>
      <c r="P83" s="4"/>
      <c r="Q83" s="4">
        <f t="shared" si="2"/>
        <v>380</v>
      </c>
      <c r="R83" s="4">
        <f t="shared" si="3"/>
        <v>573</v>
      </c>
      <c r="S83" s="4">
        <f t="shared" si="4"/>
        <v>953</v>
      </c>
    </row>
    <row r="84" spans="1:19" x14ac:dyDescent="0.35">
      <c r="A84" s="7" t="s">
        <v>41</v>
      </c>
      <c r="B84" s="4">
        <v>20</v>
      </c>
      <c r="C84" s="4">
        <v>10</v>
      </c>
      <c r="D84" s="4">
        <v>30</v>
      </c>
      <c r="E84" s="4">
        <v>208</v>
      </c>
      <c r="F84" s="4">
        <v>174</v>
      </c>
      <c r="G84" s="4">
        <v>382</v>
      </c>
      <c r="H84" s="4">
        <v>120</v>
      </c>
      <c r="I84" s="4">
        <v>65</v>
      </c>
      <c r="J84" s="4">
        <v>185</v>
      </c>
      <c r="K84" s="4">
        <v>243</v>
      </c>
      <c r="L84" s="4">
        <v>279</v>
      </c>
      <c r="M84" s="4">
        <v>522</v>
      </c>
      <c r="N84" s="4"/>
      <c r="O84" s="4">
        <v>3</v>
      </c>
      <c r="P84" s="4">
        <v>3</v>
      </c>
      <c r="Q84" s="4">
        <f t="shared" si="2"/>
        <v>591</v>
      </c>
      <c r="R84" s="4">
        <f t="shared" si="3"/>
        <v>531</v>
      </c>
      <c r="S84" s="4">
        <f t="shared" si="4"/>
        <v>1122</v>
      </c>
    </row>
    <row r="85" spans="1:19" x14ac:dyDescent="0.35">
      <c r="A85" s="7" t="s">
        <v>42</v>
      </c>
      <c r="B85" s="4">
        <v>3</v>
      </c>
      <c r="C85" s="4">
        <v>6</v>
      </c>
      <c r="D85" s="4">
        <v>9</v>
      </c>
      <c r="E85" s="4">
        <v>93</v>
      </c>
      <c r="F85" s="4">
        <v>90</v>
      </c>
      <c r="G85" s="4">
        <v>183</v>
      </c>
      <c r="H85" s="4">
        <v>136</v>
      </c>
      <c r="I85" s="4">
        <v>92</v>
      </c>
      <c r="J85" s="4">
        <v>228</v>
      </c>
      <c r="K85" s="4">
        <v>468</v>
      </c>
      <c r="L85" s="4">
        <v>624</v>
      </c>
      <c r="M85" s="4">
        <v>1092</v>
      </c>
      <c r="N85" s="4"/>
      <c r="O85" s="4"/>
      <c r="P85" s="4"/>
      <c r="Q85" s="4">
        <f t="shared" si="2"/>
        <v>700</v>
      </c>
      <c r="R85" s="4">
        <f t="shared" si="3"/>
        <v>812</v>
      </c>
      <c r="S85" s="4">
        <f t="shared" si="4"/>
        <v>1512</v>
      </c>
    </row>
    <row r="86" spans="1:19" x14ac:dyDescent="0.35">
      <c r="A86" s="7" t="s">
        <v>43</v>
      </c>
      <c r="B86" s="4">
        <v>9</v>
      </c>
      <c r="C86" s="4">
        <v>6</v>
      </c>
      <c r="D86" s="4">
        <v>15</v>
      </c>
      <c r="E86" s="4">
        <v>45</v>
      </c>
      <c r="F86" s="4">
        <v>64</v>
      </c>
      <c r="G86" s="4">
        <v>109</v>
      </c>
      <c r="H86" s="4">
        <v>74</v>
      </c>
      <c r="I86" s="4">
        <v>63</v>
      </c>
      <c r="J86" s="4">
        <v>137</v>
      </c>
      <c r="K86" s="4">
        <v>309</v>
      </c>
      <c r="L86" s="4">
        <v>186</v>
      </c>
      <c r="M86" s="4">
        <v>495</v>
      </c>
      <c r="N86" s="4"/>
      <c r="O86" s="4"/>
      <c r="P86" s="4"/>
      <c r="Q86" s="4">
        <f t="shared" si="2"/>
        <v>437</v>
      </c>
      <c r="R86" s="4">
        <f t="shared" si="3"/>
        <v>319</v>
      </c>
      <c r="S86" s="4">
        <f t="shared" si="4"/>
        <v>756</v>
      </c>
    </row>
    <row r="87" spans="1:19" x14ac:dyDescent="0.35">
      <c r="A87" s="7" t="s">
        <v>44</v>
      </c>
      <c r="B87" s="4">
        <v>10</v>
      </c>
      <c r="C87" s="4">
        <v>6</v>
      </c>
      <c r="D87" s="4">
        <v>16</v>
      </c>
      <c r="E87" s="4">
        <v>94</v>
      </c>
      <c r="F87" s="4">
        <v>82</v>
      </c>
      <c r="G87" s="4">
        <v>176</v>
      </c>
      <c r="H87" s="4">
        <v>68</v>
      </c>
      <c r="I87" s="4">
        <v>43</v>
      </c>
      <c r="J87" s="4">
        <v>111</v>
      </c>
      <c r="K87" s="4">
        <v>270</v>
      </c>
      <c r="L87" s="4">
        <v>205</v>
      </c>
      <c r="M87" s="4">
        <v>475</v>
      </c>
      <c r="N87" s="4"/>
      <c r="O87" s="4"/>
      <c r="P87" s="4"/>
      <c r="Q87" s="4">
        <f t="shared" si="2"/>
        <v>442</v>
      </c>
      <c r="R87" s="4">
        <f t="shared" si="3"/>
        <v>336</v>
      </c>
      <c r="S87" s="4">
        <f t="shared" si="4"/>
        <v>778</v>
      </c>
    </row>
    <row r="88" spans="1:19" x14ac:dyDescent="0.35">
      <c r="A88" s="7" t="s">
        <v>45</v>
      </c>
      <c r="B88" s="4">
        <v>5</v>
      </c>
      <c r="C88" s="4">
        <v>10</v>
      </c>
      <c r="D88" s="4">
        <v>15</v>
      </c>
      <c r="E88" s="4">
        <v>59</v>
      </c>
      <c r="F88" s="4">
        <v>94</v>
      </c>
      <c r="G88" s="4">
        <v>153</v>
      </c>
      <c r="H88" s="4">
        <v>68</v>
      </c>
      <c r="I88" s="4">
        <v>81</v>
      </c>
      <c r="J88" s="4">
        <v>149</v>
      </c>
      <c r="K88" s="4">
        <v>552</v>
      </c>
      <c r="L88" s="4">
        <v>364</v>
      </c>
      <c r="M88" s="4">
        <v>916</v>
      </c>
      <c r="N88" s="4"/>
      <c r="O88" s="4"/>
      <c r="P88" s="4"/>
      <c r="Q88" s="4">
        <f t="shared" si="2"/>
        <v>684</v>
      </c>
      <c r="R88" s="4">
        <f t="shared" si="3"/>
        <v>549</v>
      </c>
      <c r="S88" s="4">
        <f t="shared" si="4"/>
        <v>1233</v>
      </c>
    </row>
    <row r="89" spans="1:19" x14ac:dyDescent="0.35">
      <c r="A89" s="7" t="s">
        <v>46</v>
      </c>
      <c r="B89" s="4">
        <v>11</v>
      </c>
      <c r="C89" s="4">
        <v>19</v>
      </c>
      <c r="D89" s="4">
        <v>30</v>
      </c>
      <c r="E89" s="4">
        <v>76</v>
      </c>
      <c r="F89" s="4">
        <v>135</v>
      </c>
      <c r="G89" s="4">
        <v>211</v>
      </c>
      <c r="H89" s="4">
        <v>107</v>
      </c>
      <c r="I89" s="4">
        <v>75</v>
      </c>
      <c r="J89" s="4">
        <v>182</v>
      </c>
      <c r="K89" s="4">
        <v>544</v>
      </c>
      <c r="L89" s="4">
        <v>340</v>
      </c>
      <c r="M89" s="4">
        <v>884</v>
      </c>
      <c r="N89" s="4"/>
      <c r="O89" s="4"/>
      <c r="P89" s="4"/>
      <c r="Q89" s="4">
        <f t="shared" si="2"/>
        <v>738</v>
      </c>
      <c r="R89" s="4">
        <f t="shared" si="3"/>
        <v>569</v>
      </c>
      <c r="S89" s="4">
        <f t="shared" si="4"/>
        <v>1307</v>
      </c>
    </row>
    <row r="90" spans="1:19" x14ac:dyDescent="0.35">
      <c r="A90" s="7" t="s">
        <v>47</v>
      </c>
      <c r="B90" s="4">
        <v>5</v>
      </c>
      <c r="C90" s="4">
        <v>11</v>
      </c>
      <c r="D90" s="4">
        <v>16</v>
      </c>
      <c r="E90" s="4">
        <v>67</v>
      </c>
      <c r="F90" s="4">
        <v>110</v>
      </c>
      <c r="G90" s="4">
        <v>177</v>
      </c>
      <c r="H90" s="4">
        <v>88</v>
      </c>
      <c r="I90" s="4">
        <v>96</v>
      </c>
      <c r="J90" s="4">
        <v>184</v>
      </c>
      <c r="K90" s="4">
        <v>682</v>
      </c>
      <c r="L90" s="4">
        <v>697</v>
      </c>
      <c r="M90" s="4">
        <v>1379</v>
      </c>
      <c r="N90" s="4"/>
      <c r="O90" s="4"/>
      <c r="P90" s="4"/>
      <c r="Q90" s="4">
        <f t="shared" si="2"/>
        <v>842</v>
      </c>
      <c r="R90" s="4">
        <f t="shared" si="3"/>
        <v>914</v>
      </c>
      <c r="S90" s="4">
        <f t="shared" si="4"/>
        <v>1756</v>
      </c>
    </row>
    <row r="91" spans="1:19" x14ac:dyDescent="0.35">
      <c r="A91" s="7" t="s">
        <v>48</v>
      </c>
      <c r="B91" s="4">
        <v>5</v>
      </c>
      <c r="C91" s="4">
        <v>3</v>
      </c>
      <c r="D91" s="4">
        <v>8</v>
      </c>
      <c r="E91" s="4">
        <v>52</v>
      </c>
      <c r="F91" s="4">
        <v>55</v>
      </c>
      <c r="G91" s="4">
        <v>107</v>
      </c>
      <c r="H91" s="4">
        <v>67</v>
      </c>
      <c r="I91" s="4">
        <v>54</v>
      </c>
      <c r="J91" s="4">
        <v>121</v>
      </c>
      <c r="K91" s="4">
        <v>224</v>
      </c>
      <c r="L91" s="4">
        <v>324</v>
      </c>
      <c r="M91" s="4">
        <v>548</v>
      </c>
      <c r="N91" s="4"/>
      <c r="O91" s="4"/>
      <c r="P91" s="4"/>
      <c r="Q91" s="4">
        <f t="shared" si="2"/>
        <v>348</v>
      </c>
      <c r="R91" s="4">
        <f t="shared" si="3"/>
        <v>436</v>
      </c>
      <c r="S91" s="4">
        <f t="shared" si="4"/>
        <v>784</v>
      </c>
    </row>
    <row r="92" spans="1:19" x14ac:dyDescent="0.35">
      <c r="A92" s="7" t="s">
        <v>49</v>
      </c>
      <c r="B92" s="4">
        <v>8</v>
      </c>
      <c r="C92" s="4">
        <v>13</v>
      </c>
      <c r="D92" s="4">
        <v>21</v>
      </c>
      <c r="E92" s="4">
        <v>99</v>
      </c>
      <c r="F92" s="4">
        <v>84</v>
      </c>
      <c r="G92" s="4">
        <v>183</v>
      </c>
      <c r="H92" s="4">
        <v>80</v>
      </c>
      <c r="I92" s="4">
        <v>61</v>
      </c>
      <c r="J92" s="4">
        <v>141</v>
      </c>
      <c r="K92" s="4">
        <v>523</v>
      </c>
      <c r="L92" s="4">
        <v>228</v>
      </c>
      <c r="M92" s="4">
        <v>751</v>
      </c>
      <c r="N92" s="4"/>
      <c r="O92" s="4"/>
      <c r="P92" s="4"/>
      <c r="Q92" s="4">
        <f t="shared" si="2"/>
        <v>710</v>
      </c>
      <c r="R92" s="4">
        <f t="shared" si="3"/>
        <v>386</v>
      </c>
      <c r="S92" s="4">
        <f t="shared" si="4"/>
        <v>1096</v>
      </c>
    </row>
    <row r="93" spans="1:19" x14ac:dyDescent="0.35">
      <c r="A93" s="7" t="s">
        <v>50</v>
      </c>
      <c r="B93" s="4">
        <v>6</v>
      </c>
      <c r="C93" s="4">
        <v>7</v>
      </c>
      <c r="D93" s="4">
        <v>13</v>
      </c>
      <c r="E93" s="4">
        <v>106</v>
      </c>
      <c r="F93" s="4">
        <v>141</v>
      </c>
      <c r="G93" s="4">
        <v>247</v>
      </c>
      <c r="H93" s="4">
        <v>157</v>
      </c>
      <c r="I93" s="4">
        <v>78</v>
      </c>
      <c r="J93" s="4">
        <v>235</v>
      </c>
      <c r="K93" s="4">
        <v>434</v>
      </c>
      <c r="L93" s="4">
        <v>450</v>
      </c>
      <c r="M93" s="4">
        <v>884</v>
      </c>
      <c r="N93" s="4"/>
      <c r="O93" s="4">
        <v>31</v>
      </c>
      <c r="P93" s="4">
        <v>31</v>
      </c>
      <c r="Q93" s="4">
        <f t="shared" si="2"/>
        <v>703</v>
      </c>
      <c r="R93" s="4">
        <f t="shared" si="3"/>
        <v>707</v>
      </c>
      <c r="S93" s="4">
        <f t="shared" si="4"/>
        <v>1410</v>
      </c>
    </row>
    <row r="94" spans="1:19" x14ac:dyDescent="0.35">
      <c r="A94" s="7" t="s">
        <v>51</v>
      </c>
      <c r="B94" s="4">
        <v>4</v>
      </c>
      <c r="C94" s="4">
        <v>6</v>
      </c>
      <c r="D94" s="4">
        <v>10</v>
      </c>
      <c r="E94" s="4">
        <v>42</v>
      </c>
      <c r="F94" s="4">
        <v>76</v>
      </c>
      <c r="G94" s="4">
        <v>118</v>
      </c>
      <c r="H94" s="4">
        <v>83</v>
      </c>
      <c r="I94" s="4">
        <v>51</v>
      </c>
      <c r="J94" s="4">
        <v>134</v>
      </c>
      <c r="K94" s="4">
        <v>271</v>
      </c>
      <c r="L94" s="4">
        <v>323</v>
      </c>
      <c r="M94" s="4">
        <v>594</v>
      </c>
      <c r="N94" s="4"/>
      <c r="O94" s="4"/>
      <c r="P94" s="4"/>
      <c r="Q94" s="4">
        <f t="shared" si="2"/>
        <v>400</v>
      </c>
      <c r="R94" s="4">
        <f t="shared" si="3"/>
        <v>456</v>
      </c>
      <c r="S94" s="4">
        <f t="shared" si="4"/>
        <v>856</v>
      </c>
    </row>
    <row r="95" spans="1:19" x14ac:dyDescent="0.35">
      <c r="A95" s="7" t="s">
        <v>52</v>
      </c>
      <c r="B95" s="4">
        <v>13</v>
      </c>
      <c r="C95" s="4">
        <v>11</v>
      </c>
      <c r="D95" s="4">
        <v>24</v>
      </c>
      <c r="E95" s="4">
        <v>118</v>
      </c>
      <c r="F95" s="4">
        <v>185</v>
      </c>
      <c r="G95" s="4">
        <v>303</v>
      </c>
      <c r="H95" s="4">
        <v>168</v>
      </c>
      <c r="I95" s="4">
        <v>143</v>
      </c>
      <c r="J95" s="4">
        <v>311</v>
      </c>
      <c r="K95" s="4">
        <v>1068</v>
      </c>
      <c r="L95" s="4">
        <v>1020</v>
      </c>
      <c r="M95" s="4">
        <v>2088</v>
      </c>
      <c r="N95" s="4"/>
      <c r="O95" s="4">
        <v>50</v>
      </c>
      <c r="P95" s="4">
        <v>50</v>
      </c>
      <c r="Q95" s="4">
        <f t="shared" si="2"/>
        <v>1367</v>
      </c>
      <c r="R95" s="4">
        <f t="shared" si="3"/>
        <v>1409</v>
      </c>
      <c r="S95" s="4">
        <f t="shared" si="4"/>
        <v>2776</v>
      </c>
    </row>
    <row r="96" spans="1:19" x14ac:dyDescent="0.35">
      <c r="A96" s="7" t="s">
        <v>53</v>
      </c>
      <c r="B96" s="4">
        <v>5</v>
      </c>
      <c r="C96" s="4">
        <v>8</v>
      </c>
      <c r="D96" s="4">
        <v>13</v>
      </c>
      <c r="E96" s="4">
        <v>28</v>
      </c>
      <c r="F96" s="4">
        <v>54</v>
      </c>
      <c r="G96" s="4">
        <v>82</v>
      </c>
      <c r="H96" s="4">
        <v>32</v>
      </c>
      <c r="I96" s="4">
        <v>43</v>
      </c>
      <c r="J96" s="4">
        <v>75</v>
      </c>
      <c r="K96" s="4">
        <v>338</v>
      </c>
      <c r="L96" s="4">
        <v>445</v>
      </c>
      <c r="M96" s="4">
        <v>783</v>
      </c>
      <c r="N96" s="4"/>
      <c r="O96" s="4"/>
      <c r="P96" s="4"/>
      <c r="Q96" s="4">
        <f t="shared" si="2"/>
        <v>403</v>
      </c>
      <c r="R96" s="4">
        <f t="shared" si="3"/>
        <v>550</v>
      </c>
      <c r="S96" s="4">
        <f t="shared" si="4"/>
        <v>953</v>
      </c>
    </row>
    <row r="97" spans="1:19" x14ac:dyDescent="0.35">
      <c r="A97" s="7" t="s">
        <v>54</v>
      </c>
      <c r="B97" s="4">
        <v>20</v>
      </c>
      <c r="C97" s="4">
        <v>21</v>
      </c>
      <c r="D97" s="4">
        <v>41</v>
      </c>
      <c r="E97" s="4">
        <v>227</v>
      </c>
      <c r="F97" s="4">
        <v>233</v>
      </c>
      <c r="G97" s="4">
        <v>460</v>
      </c>
      <c r="H97" s="4">
        <v>145</v>
      </c>
      <c r="I97" s="4">
        <v>93</v>
      </c>
      <c r="J97" s="4">
        <v>238</v>
      </c>
      <c r="K97" s="4">
        <v>659</v>
      </c>
      <c r="L97" s="4">
        <v>409</v>
      </c>
      <c r="M97" s="4">
        <v>1068</v>
      </c>
      <c r="N97" s="4"/>
      <c r="O97" s="4"/>
      <c r="P97" s="4"/>
      <c r="Q97" s="4">
        <f t="shared" si="2"/>
        <v>1051</v>
      </c>
      <c r="R97" s="4">
        <f t="shared" si="3"/>
        <v>756</v>
      </c>
      <c r="S97" s="4">
        <f t="shared" si="4"/>
        <v>1807</v>
      </c>
    </row>
    <row r="98" spans="1:19" x14ac:dyDescent="0.35">
      <c r="A98" s="7" t="s">
        <v>55</v>
      </c>
      <c r="B98" s="4">
        <v>20</v>
      </c>
      <c r="C98" s="4">
        <v>13</v>
      </c>
      <c r="D98" s="4">
        <v>33</v>
      </c>
      <c r="E98" s="4">
        <v>133</v>
      </c>
      <c r="F98" s="4">
        <v>125</v>
      </c>
      <c r="G98" s="4">
        <v>258</v>
      </c>
      <c r="H98" s="4">
        <v>128</v>
      </c>
      <c r="I98" s="4">
        <v>86</v>
      </c>
      <c r="J98" s="4">
        <v>214</v>
      </c>
      <c r="K98" s="4">
        <v>301</v>
      </c>
      <c r="L98" s="4">
        <v>351</v>
      </c>
      <c r="M98" s="4">
        <v>652</v>
      </c>
      <c r="N98" s="4"/>
      <c r="O98" s="4"/>
      <c r="P98" s="4"/>
      <c r="Q98" s="4">
        <f t="shared" si="2"/>
        <v>582</v>
      </c>
      <c r="R98" s="4">
        <f t="shared" si="3"/>
        <v>575</v>
      </c>
      <c r="S98" s="4">
        <f t="shared" si="4"/>
        <v>1157</v>
      </c>
    </row>
    <row r="99" spans="1:19" x14ac:dyDescent="0.35">
      <c r="A99" s="7" t="s">
        <v>56</v>
      </c>
      <c r="B99" s="4">
        <v>22</v>
      </c>
      <c r="C99" s="4">
        <v>21</v>
      </c>
      <c r="D99" s="4">
        <v>43</v>
      </c>
      <c r="E99" s="4">
        <v>208</v>
      </c>
      <c r="F99" s="4">
        <v>181</v>
      </c>
      <c r="G99" s="4">
        <v>389</v>
      </c>
      <c r="H99" s="4">
        <v>173</v>
      </c>
      <c r="I99" s="4">
        <v>115</v>
      </c>
      <c r="J99" s="4">
        <v>288</v>
      </c>
      <c r="K99" s="4">
        <v>638</v>
      </c>
      <c r="L99" s="4">
        <v>561</v>
      </c>
      <c r="M99" s="4">
        <v>1199</v>
      </c>
      <c r="N99" s="4"/>
      <c r="O99" s="4">
        <v>2</v>
      </c>
      <c r="P99" s="4">
        <v>2</v>
      </c>
      <c r="Q99" s="4">
        <f t="shared" si="2"/>
        <v>1041</v>
      </c>
      <c r="R99" s="4">
        <f t="shared" si="3"/>
        <v>880</v>
      </c>
      <c r="S99" s="4">
        <f t="shared" si="4"/>
        <v>1921</v>
      </c>
    </row>
    <row r="100" spans="1:19" x14ac:dyDescent="0.35">
      <c r="A100" s="7" t="s">
        <v>57</v>
      </c>
      <c r="B100" s="4">
        <v>11</v>
      </c>
      <c r="C100" s="4">
        <v>7</v>
      </c>
      <c r="D100" s="4">
        <v>18</v>
      </c>
      <c r="E100" s="4">
        <v>88</v>
      </c>
      <c r="F100" s="4">
        <v>85</v>
      </c>
      <c r="G100" s="4">
        <v>173</v>
      </c>
      <c r="H100" s="4">
        <v>135</v>
      </c>
      <c r="I100" s="4">
        <v>80</v>
      </c>
      <c r="J100" s="4">
        <v>215</v>
      </c>
      <c r="K100" s="4">
        <v>306</v>
      </c>
      <c r="L100" s="4">
        <v>428</v>
      </c>
      <c r="M100" s="4">
        <v>734</v>
      </c>
      <c r="N100" s="4"/>
      <c r="O100" s="4">
        <v>20</v>
      </c>
      <c r="P100" s="4">
        <v>20</v>
      </c>
      <c r="Q100" s="4">
        <f t="shared" si="2"/>
        <v>540</v>
      </c>
      <c r="R100" s="4">
        <f t="shared" si="3"/>
        <v>620</v>
      </c>
      <c r="S100" s="4">
        <f t="shared" si="4"/>
        <v>1160</v>
      </c>
    </row>
    <row r="101" spans="1:19" x14ac:dyDescent="0.35">
      <c r="A101" s="7" t="s">
        <v>58</v>
      </c>
      <c r="B101" s="4">
        <v>22</v>
      </c>
      <c r="C101" s="4">
        <v>11</v>
      </c>
      <c r="D101" s="4">
        <v>33</v>
      </c>
      <c r="E101" s="4">
        <v>184</v>
      </c>
      <c r="F101" s="4">
        <v>122</v>
      </c>
      <c r="G101" s="4">
        <v>306</v>
      </c>
      <c r="H101" s="4">
        <v>161</v>
      </c>
      <c r="I101" s="4">
        <v>85</v>
      </c>
      <c r="J101" s="4">
        <v>246</v>
      </c>
      <c r="K101" s="4">
        <v>860</v>
      </c>
      <c r="L101" s="4">
        <v>342</v>
      </c>
      <c r="M101" s="4">
        <v>1202</v>
      </c>
      <c r="N101" s="4"/>
      <c r="O101" s="4"/>
      <c r="P101" s="4"/>
      <c r="Q101" s="4">
        <f t="shared" si="2"/>
        <v>1227</v>
      </c>
      <c r="R101" s="4">
        <f t="shared" si="3"/>
        <v>560</v>
      </c>
      <c r="S101" s="4">
        <f t="shared" si="4"/>
        <v>1787</v>
      </c>
    </row>
    <row r="102" spans="1:19" x14ac:dyDescent="0.35">
      <c r="A102" s="7" t="s">
        <v>59</v>
      </c>
      <c r="B102" s="4">
        <v>12</v>
      </c>
      <c r="C102" s="4">
        <v>5</v>
      </c>
      <c r="D102" s="4">
        <v>17</v>
      </c>
      <c r="E102" s="4">
        <v>147</v>
      </c>
      <c r="F102" s="4">
        <v>107</v>
      </c>
      <c r="G102" s="4">
        <v>254</v>
      </c>
      <c r="H102" s="4">
        <v>154</v>
      </c>
      <c r="I102" s="4">
        <v>82</v>
      </c>
      <c r="J102" s="4">
        <v>236</v>
      </c>
      <c r="K102" s="4">
        <v>325</v>
      </c>
      <c r="L102" s="4">
        <v>350</v>
      </c>
      <c r="M102" s="4">
        <v>675</v>
      </c>
      <c r="N102" s="4"/>
      <c r="O102" s="4"/>
      <c r="P102" s="4"/>
      <c r="Q102" s="4">
        <f t="shared" si="2"/>
        <v>638</v>
      </c>
      <c r="R102" s="4">
        <f t="shared" si="3"/>
        <v>544</v>
      </c>
      <c r="S102" s="4">
        <f t="shared" si="4"/>
        <v>1182</v>
      </c>
    </row>
    <row r="103" spans="1:19" x14ac:dyDescent="0.35">
      <c r="A103" s="7" t="s">
        <v>60</v>
      </c>
      <c r="B103" s="4">
        <v>12</v>
      </c>
      <c r="C103" s="4">
        <v>13</v>
      </c>
      <c r="D103" s="4">
        <v>25</v>
      </c>
      <c r="E103" s="4">
        <v>107</v>
      </c>
      <c r="F103" s="4">
        <v>106</v>
      </c>
      <c r="G103" s="4">
        <v>213</v>
      </c>
      <c r="H103" s="4">
        <v>160</v>
      </c>
      <c r="I103" s="4">
        <v>89</v>
      </c>
      <c r="J103" s="4">
        <v>249</v>
      </c>
      <c r="K103" s="4">
        <v>438</v>
      </c>
      <c r="L103" s="4">
        <v>500</v>
      </c>
      <c r="M103" s="4">
        <v>938</v>
      </c>
      <c r="N103" s="4"/>
      <c r="O103" s="4"/>
      <c r="P103" s="4"/>
      <c r="Q103" s="4">
        <f t="shared" si="2"/>
        <v>717</v>
      </c>
      <c r="R103" s="4">
        <f t="shared" si="3"/>
        <v>708</v>
      </c>
      <c r="S103" s="4">
        <f t="shared" si="4"/>
        <v>1425</v>
      </c>
    </row>
    <row r="104" spans="1:19" x14ac:dyDescent="0.35">
      <c r="A104" s="8" t="s">
        <v>24</v>
      </c>
      <c r="B104" s="9">
        <v>399</v>
      </c>
      <c r="C104" s="9">
        <v>372</v>
      </c>
      <c r="D104" s="9">
        <v>771</v>
      </c>
      <c r="E104" s="9">
        <v>3878</v>
      </c>
      <c r="F104" s="9">
        <v>4136</v>
      </c>
      <c r="G104" s="9">
        <v>8014</v>
      </c>
      <c r="H104" s="9">
        <v>4220</v>
      </c>
      <c r="I104" s="9">
        <v>2944</v>
      </c>
      <c r="J104" s="9">
        <v>7164</v>
      </c>
      <c r="K104" s="9">
        <v>17009</v>
      </c>
      <c r="L104" s="9">
        <v>15088</v>
      </c>
      <c r="M104" s="9">
        <v>32097</v>
      </c>
      <c r="N104" s="9">
        <v>1</v>
      </c>
      <c r="O104" s="9">
        <v>191</v>
      </c>
      <c r="P104" s="9">
        <v>192</v>
      </c>
      <c r="Q104" s="9">
        <f t="shared" si="2"/>
        <v>25507</v>
      </c>
      <c r="R104" s="9">
        <f t="shared" si="3"/>
        <v>22731</v>
      </c>
      <c r="S104" s="9">
        <f t="shared" si="4"/>
        <v>48238</v>
      </c>
    </row>
  </sheetData>
  <mergeCells count="13">
    <mergeCell ref="N66:P66"/>
    <mergeCell ref="Q66:S66"/>
    <mergeCell ref="A66:A67"/>
    <mergeCell ref="B66:D66"/>
    <mergeCell ref="E66:G66"/>
    <mergeCell ref="H66:J66"/>
    <mergeCell ref="K66:M66"/>
    <mergeCell ref="N2:P2"/>
    <mergeCell ref="A2:A3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2"/>
  <sheetViews>
    <sheetView topLeftCell="C22" workbookViewId="0">
      <selection activeCell="A4" sqref="A4:Q42"/>
    </sheetView>
  </sheetViews>
  <sheetFormatPr defaultRowHeight="14.5" x14ac:dyDescent="0.35"/>
  <cols>
    <col min="1" max="1" width="22.81640625" bestFit="1" customWidth="1"/>
    <col min="2" max="2" width="15.26953125" bestFit="1" customWidth="1"/>
    <col min="3" max="3" width="5" bestFit="1" customWidth="1"/>
    <col min="4" max="4" width="10.6328125" bestFit="1" customWidth="1"/>
    <col min="5" max="5" width="6.81640625" bestFit="1" customWidth="1"/>
    <col min="6" max="6" width="5" bestFit="1" customWidth="1"/>
    <col min="7" max="7" width="9.26953125" bestFit="1" customWidth="1"/>
    <col min="8" max="8" width="8.453125" bestFit="1" customWidth="1"/>
    <col min="9" max="9" width="5" bestFit="1" customWidth="1"/>
    <col min="10" max="10" width="11.36328125" bestFit="1" customWidth="1"/>
    <col min="11" max="11" width="9.1796875" bestFit="1" customWidth="1"/>
    <col min="12" max="12" width="5.81640625" bestFit="1" customWidth="1"/>
    <col min="13" max="13" width="12.08984375" bestFit="1" customWidth="1"/>
    <col min="14" max="14" width="10.26953125" bestFit="1" customWidth="1"/>
    <col min="15" max="15" width="5" bestFit="1" customWidth="1"/>
    <col min="16" max="16" width="13.26953125" bestFit="1" customWidth="1"/>
    <col min="17" max="17" width="10.7265625" bestFit="1" customWidth="1"/>
  </cols>
  <sheetData>
    <row r="3" spans="1:17" x14ac:dyDescent="0.35">
      <c r="A3" s="12" t="s">
        <v>74</v>
      </c>
      <c r="B3" s="12" t="s">
        <v>68</v>
      </c>
    </row>
    <row r="4" spans="1:17" x14ac:dyDescent="0.35">
      <c r="B4" t="s">
        <v>7</v>
      </c>
      <c r="D4" t="s">
        <v>69</v>
      </c>
      <c r="E4" t="s">
        <v>6</v>
      </c>
      <c r="G4" t="s">
        <v>70</v>
      </c>
      <c r="H4" t="s">
        <v>5</v>
      </c>
      <c r="J4" t="s">
        <v>71</v>
      </c>
      <c r="K4" t="s">
        <v>4</v>
      </c>
      <c r="M4" t="s">
        <v>72</v>
      </c>
      <c r="N4" t="s">
        <v>66</v>
      </c>
      <c r="P4" t="s">
        <v>73</v>
      </c>
      <c r="Q4" t="s">
        <v>24</v>
      </c>
    </row>
    <row r="5" spans="1:17" x14ac:dyDescent="0.35">
      <c r="A5" s="12" t="s">
        <v>67</v>
      </c>
      <c r="B5" t="s">
        <v>2</v>
      </c>
      <c r="C5" t="s">
        <v>1</v>
      </c>
      <c r="E5" t="s">
        <v>2</v>
      </c>
      <c r="F5" t="s">
        <v>1</v>
      </c>
      <c r="H5" t="s">
        <v>2</v>
      </c>
      <c r="I5" t="s">
        <v>1</v>
      </c>
      <c r="K5" t="s">
        <v>2</v>
      </c>
      <c r="L5" t="s">
        <v>1</v>
      </c>
      <c r="N5" t="s">
        <v>2</v>
      </c>
      <c r="O5" t="s">
        <v>1</v>
      </c>
    </row>
    <row r="6" spans="1:17" x14ac:dyDescent="0.35">
      <c r="A6" s="13" t="s">
        <v>25</v>
      </c>
      <c r="B6" s="14">
        <v>10</v>
      </c>
      <c r="C6" s="14">
        <v>12</v>
      </c>
      <c r="D6" s="14">
        <v>22</v>
      </c>
      <c r="E6" s="14">
        <v>106</v>
      </c>
      <c r="F6" s="14">
        <v>133</v>
      </c>
      <c r="G6" s="14">
        <v>239</v>
      </c>
      <c r="H6" s="14">
        <v>105</v>
      </c>
      <c r="I6" s="14">
        <v>74</v>
      </c>
      <c r="J6" s="14">
        <v>179</v>
      </c>
      <c r="K6" s="14">
        <v>399</v>
      </c>
      <c r="L6" s="14">
        <v>362</v>
      </c>
      <c r="M6" s="14">
        <v>761</v>
      </c>
      <c r="N6" s="14"/>
      <c r="O6" s="14"/>
      <c r="P6" s="14"/>
      <c r="Q6" s="14">
        <v>1201</v>
      </c>
    </row>
    <row r="7" spans="1:17" x14ac:dyDescent="0.35">
      <c r="A7" s="13" t="s">
        <v>26</v>
      </c>
      <c r="B7" s="14">
        <v>10</v>
      </c>
      <c r="C7" s="14">
        <v>8</v>
      </c>
      <c r="D7" s="14">
        <v>18</v>
      </c>
      <c r="E7" s="14">
        <v>110</v>
      </c>
      <c r="F7" s="14">
        <v>121</v>
      </c>
      <c r="G7" s="14">
        <v>231</v>
      </c>
      <c r="H7" s="14">
        <v>195</v>
      </c>
      <c r="I7" s="14">
        <v>131</v>
      </c>
      <c r="J7" s="14">
        <v>326</v>
      </c>
      <c r="K7" s="14">
        <v>775</v>
      </c>
      <c r="L7" s="14">
        <v>710</v>
      </c>
      <c r="M7" s="14">
        <v>1485</v>
      </c>
      <c r="N7" s="14">
        <v>1</v>
      </c>
      <c r="O7" s="14">
        <v>85</v>
      </c>
      <c r="P7" s="14">
        <v>86</v>
      </c>
      <c r="Q7" s="14">
        <v>2146</v>
      </c>
    </row>
    <row r="8" spans="1:17" x14ac:dyDescent="0.35">
      <c r="A8" s="13" t="s">
        <v>27</v>
      </c>
      <c r="B8" s="14">
        <v>15</v>
      </c>
      <c r="C8" s="14">
        <v>13</v>
      </c>
      <c r="D8" s="14">
        <v>28</v>
      </c>
      <c r="E8" s="14">
        <v>89</v>
      </c>
      <c r="F8" s="14">
        <v>107</v>
      </c>
      <c r="G8" s="14">
        <v>196</v>
      </c>
      <c r="H8" s="14">
        <v>150</v>
      </c>
      <c r="I8" s="14">
        <v>102</v>
      </c>
      <c r="J8" s="14">
        <v>252</v>
      </c>
      <c r="K8" s="14">
        <v>549</v>
      </c>
      <c r="L8" s="14">
        <v>635</v>
      </c>
      <c r="M8" s="14">
        <v>1184</v>
      </c>
      <c r="N8" s="14"/>
      <c r="O8" s="14"/>
      <c r="P8" s="14"/>
      <c r="Q8" s="14">
        <v>1660</v>
      </c>
    </row>
    <row r="9" spans="1:17" x14ac:dyDescent="0.35">
      <c r="A9" s="13" t="s">
        <v>28</v>
      </c>
      <c r="B9" s="14">
        <v>6</v>
      </c>
      <c r="C9" s="14">
        <v>6</v>
      </c>
      <c r="D9" s="14">
        <v>12</v>
      </c>
      <c r="E9" s="14">
        <v>50</v>
      </c>
      <c r="F9" s="14">
        <v>84</v>
      </c>
      <c r="G9" s="14">
        <v>134</v>
      </c>
      <c r="H9" s="14">
        <v>106</v>
      </c>
      <c r="I9" s="14">
        <v>88</v>
      </c>
      <c r="J9" s="14">
        <v>194</v>
      </c>
      <c r="K9" s="14">
        <v>494</v>
      </c>
      <c r="L9" s="14">
        <v>427</v>
      </c>
      <c r="M9" s="14">
        <v>921</v>
      </c>
      <c r="N9" s="14"/>
      <c r="O9" s="14"/>
      <c r="P9" s="14"/>
      <c r="Q9" s="14">
        <v>1261</v>
      </c>
    </row>
    <row r="10" spans="1:17" x14ac:dyDescent="0.35">
      <c r="A10" s="13" t="s">
        <v>29</v>
      </c>
      <c r="B10" s="14">
        <v>12</v>
      </c>
      <c r="C10" s="14">
        <v>12</v>
      </c>
      <c r="D10" s="14">
        <v>24</v>
      </c>
      <c r="E10" s="14">
        <v>141</v>
      </c>
      <c r="F10" s="14">
        <v>146</v>
      </c>
      <c r="G10" s="14">
        <v>287</v>
      </c>
      <c r="H10" s="14">
        <v>98</v>
      </c>
      <c r="I10" s="14">
        <v>66</v>
      </c>
      <c r="J10" s="14">
        <v>164</v>
      </c>
      <c r="K10" s="14">
        <v>349</v>
      </c>
      <c r="L10" s="14">
        <v>314</v>
      </c>
      <c r="M10" s="14">
        <v>663</v>
      </c>
      <c r="N10" s="14"/>
      <c r="O10" s="14"/>
      <c r="P10" s="14"/>
      <c r="Q10" s="14">
        <v>1138</v>
      </c>
    </row>
    <row r="11" spans="1:17" x14ac:dyDescent="0.35">
      <c r="A11" s="13" t="s">
        <v>30</v>
      </c>
      <c r="B11" s="14">
        <v>4</v>
      </c>
      <c r="C11" s="14">
        <v>3</v>
      </c>
      <c r="D11" s="14">
        <v>7</v>
      </c>
      <c r="E11" s="14">
        <v>30</v>
      </c>
      <c r="F11" s="14">
        <v>47</v>
      </c>
      <c r="G11" s="14">
        <v>77</v>
      </c>
      <c r="H11" s="14">
        <v>63</v>
      </c>
      <c r="I11" s="14">
        <v>47</v>
      </c>
      <c r="J11" s="14">
        <v>110</v>
      </c>
      <c r="K11" s="14">
        <v>301</v>
      </c>
      <c r="L11" s="14">
        <v>202</v>
      </c>
      <c r="M11" s="14">
        <v>503</v>
      </c>
      <c r="N11" s="14"/>
      <c r="O11" s="14"/>
      <c r="P11" s="14"/>
      <c r="Q11" s="14">
        <v>697</v>
      </c>
    </row>
    <row r="12" spans="1:17" x14ac:dyDescent="0.35">
      <c r="A12" s="13" t="s">
        <v>31</v>
      </c>
      <c r="B12" s="14">
        <v>7</v>
      </c>
      <c r="C12" s="14">
        <v>10</v>
      </c>
      <c r="D12" s="14">
        <v>17</v>
      </c>
      <c r="E12" s="14">
        <v>54</v>
      </c>
      <c r="F12" s="14">
        <v>90</v>
      </c>
      <c r="G12" s="14">
        <v>144</v>
      </c>
      <c r="H12" s="14">
        <v>74</v>
      </c>
      <c r="I12" s="14">
        <v>96</v>
      </c>
      <c r="J12" s="14">
        <v>170</v>
      </c>
      <c r="K12" s="14">
        <v>534</v>
      </c>
      <c r="L12" s="14">
        <v>751</v>
      </c>
      <c r="M12" s="14">
        <v>1285</v>
      </c>
      <c r="N12" s="14"/>
      <c r="O12" s="14"/>
      <c r="P12" s="14"/>
      <c r="Q12" s="14">
        <v>1616</v>
      </c>
    </row>
    <row r="13" spans="1:17" x14ac:dyDescent="0.35">
      <c r="A13" s="13" t="s">
        <v>32</v>
      </c>
      <c r="B13" s="14">
        <v>37</v>
      </c>
      <c r="C13" s="14">
        <v>26</v>
      </c>
      <c r="D13" s="14">
        <v>63</v>
      </c>
      <c r="E13" s="14">
        <v>300</v>
      </c>
      <c r="F13" s="14">
        <v>233</v>
      </c>
      <c r="G13" s="14">
        <v>533</v>
      </c>
      <c r="H13" s="14">
        <v>281</v>
      </c>
      <c r="I13" s="14">
        <v>154</v>
      </c>
      <c r="J13" s="14">
        <v>435</v>
      </c>
      <c r="K13" s="14">
        <v>508</v>
      </c>
      <c r="L13" s="14">
        <v>670</v>
      </c>
      <c r="M13" s="14">
        <v>1178</v>
      </c>
      <c r="N13" s="14"/>
      <c r="O13" s="14"/>
      <c r="P13" s="14"/>
      <c r="Q13" s="14">
        <v>2209</v>
      </c>
    </row>
    <row r="14" spans="1:17" x14ac:dyDescent="0.35">
      <c r="A14" s="13" t="s">
        <v>33</v>
      </c>
      <c r="B14" s="14">
        <v>9</v>
      </c>
      <c r="C14" s="14">
        <v>11</v>
      </c>
      <c r="D14" s="14">
        <v>20</v>
      </c>
      <c r="E14" s="14">
        <v>164</v>
      </c>
      <c r="F14" s="14">
        <v>140</v>
      </c>
      <c r="G14" s="14">
        <v>304</v>
      </c>
      <c r="H14" s="14">
        <v>173</v>
      </c>
      <c r="I14" s="14">
        <v>98</v>
      </c>
      <c r="J14" s="14">
        <v>271</v>
      </c>
      <c r="K14" s="14">
        <v>582</v>
      </c>
      <c r="L14" s="14">
        <v>378</v>
      </c>
      <c r="M14" s="14">
        <v>960</v>
      </c>
      <c r="N14" s="14"/>
      <c r="O14" s="14"/>
      <c r="P14" s="14"/>
      <c r="Q14" s="14">
        <v>1555</v>
      </c>
    </row>
    <row r="15" spans="1:17" x14ac:dyDescent="0.35">
      <c r="A15" s="13" t="s">
        <v>34</v>
      </c>
      <c r="B15" s="14">
        <v>14</v>
      </c>
      <c r="C15" s="14">
        <v>13</v>
      </c>
      <c r="D15" s="14">
        <v>27</v>
      </c>
      <c r="E15" s="14">
        <v>162</v>
      </c>
      <c r="F15" s="14">
        <v>155</v>
      </c>
      <c r="G15" s="14">
        <v>317</v>
      </c>
      <c r="H15" s="14">
        <v>107</v>
      </c>
      <c r="I15" s="14">
        <v>72</v>
      </c>
      <c r="J15" s="14">
        <v>179</v>
      </c>
      <c r="K15" s="14">
        <v>573</v>
      </c>
      <c r="L15" s="14">
        <v>303</v>
      </c>
      <c r="M15" s="14">
        <v>876</v>
      </c>
      <c r="N15" s="14"/>
      <c r="O15" s="14"/>
      <c r="P15" s="14"/>
      <c r="Q15" s="14">
        <v>1399</v>
      </c>
    </row>
    <row r="16" spans="1:17" x14ac:dyDescent="0.35">
      <c r="A16" s="13" t="s">
        <v>35</v>
      </c>
      <c r="B16" s="14">
        <v>7</v>
      </c>
      <c r="C16" s="14">
        <v>7</v>
      </c>
      <c r="D16" s="14">
        <v>14</v>
      </c>
      <c r="E16" s="14">
        <v>31</v>
      </c>
      <c r="F16" s="14">
        <v>40</v>
      </c>
      <c r="G16" s="14">
        <v>71</v>
      </c>
      <c r="H16" s="14">
        <v>64</v>
      </c>
      <c r="I16" s="14">
        <v>44</v>
      </c>
      <c r="J16" s="14">
        <v>108</v>
      </c>
      <c r="K16" s="14">
        <v>281</v>
      </c>
      <c r="L16" s="14">
        <v>259</v>
      </c>
      <c r="M16" s="14">
        <v>540</v>
      </c>
      <c r="N16" s="14"/>
      <c r="O16" s="14"/>
      <c r="P16" s="14"/>
      <c r="Q16" s="14">
        <v>733</v>
      </c>
    </row>
    <row r="17" spans="1:17" x14ac:dyDescent="0.35">
      <c r="A17" s="13" t="s">
        <v>36</v>
      </c>
      <c r="B17" s="14">
        <v>8</v>
      </c>
      <c r="C17" s="14">
        <v>10</v>
      </c>
      <c r="D17" s="14">
        <v>18</v>
      </c>
      <c r="E17" s="14">
        <v>87</v>
      </c>
      <c r="F17" s="14">
        <v>113</v>
      </c>
      <c r="G17" s="14">
        <v>200</v>
      </c>
      <c r="H17" s="14">
        <v>76</v>
      </c>
      <c r="I17" s="14">
        <v>79</v>
      </c>
      <c r="J17" s="14">
        <v>155</v>
      </c>
      <c r="K17" s="14">
        <v>740</v>
      </c>
      <c r="L17" s="14">
        <v>379</v>
      </c>
      <c r="M17" s="14">
        <v>1119</v>
      </c>
      <c r="N17" s="14"/>
      <c r="O17" s="14"/>
      <c r="P17" s="14"/>
      <c r="Q17" s="14">
        <v>1492</v>
      </c>
    </row>
    <row r="18" spans="1:17" x14ac:dyDescent="0.35">
      <c r="A18" s="13" t="s">
        <v>37</v>
      </c>
      <c r="B18" s="14">
        <v>7</v>
      </c>
      <c r="C18" s="14">
        <v>5</v>
      </c>
      <c r="D18" s="14">
        <v>12</v>
      </c>
      <c r="E18" s="14">
        <v>89</v>
      </c>
      <c r="F18" s="14">
        <v>94</v>
      </c>
      <c r="G18" s="14">
        <v>183</v>
      </c>
      <c r="H18" s="14">
        <v>72</v>
      </c>
      <c r="I18" s="14">
        <v>35</v>
      </c>
      <c r="J18" s="14">
        <v>107</v>
      </c>
      <c r="K18" s="14">
        <v>315</v>
      </c>
      <c r="L18" s="14">
        <v>181</v>
      </c>
      <c r="M18" s="14">
        <v>496</v>
      </c>
      <c r="N18" s="14"/>
      <c r="O18" s="14"/>
      <c r="P18" s="14"/>
      <c r="Q18" s="14">
        <v>798</v>
      </c>
    </row>
    <row r="19" spans="1:17" x14ac:dyDescent="0.35">
      <c r="A19" s="13" t="s">
        <v>38</v>
      </c>
      <c r="B19" s="14">
        <v>7</v>
      </c>
      <c r="C19" s="14">
        <v>8</v>
      </c>
      <c r="D19" s="14">
        <v>15</v>
      </c>
      <c r="E19" s="14">
        <v>112</v>
      </c>
      <c r="F19" s="14">
        <v>121</v>
      </c>
      <c r="G19" s="14">
        <v>233</v>
      </c>
      <c r="H19" s="14">
        <v>115</v>
      </c>
      <c r="I19" s="14">
        <v>81</v>
      </c>
      <c r="J19" s="14">
        <v>196</v>
      </c>
      <c r="K19" s="14">
        <v>464</v>
      </c>
      <c r="L19" s="14">
        <v>450</v>
      </c>
      <c r="M19" s="14">
        <v>914</v>
      </c>
      <c r="N19" s="14"/>
      <c r="O19" s="14"/>
      <c r="P19" s="14"/>
      <c r="Q19" s="14">
        <v>1358</v>
      </c>
    </row>
    <row r="20" spans="1:17" x14ac:dyDescent="0.35">
      <c r="A20" s="13" t="s">
        <v>39</v>
      </c>
      <c r="B20" s="14">
        <v>17</v>
      </c>
      <c r="C20" s="14">
        <v>14</v>
      </c>
      <c r="D20" s="14">
        <v>31</v>
      </c>
      <c r="E20" s="14">
        <v>103</v>
      </c>
      <c r="F20" s="14">
        <v>130</v>
      </c>
      <c r="G20" s="14">
        <v>233</v>
      </c>
      <c r="H20" s="14">
        <v>199</v>
      </c>
      <c r="I20" s="14">
        <v>135</v>
      </c>
      <c r="J20" s="14">
        <v>334</v>
      </c>
      <c r="K20" s="14">
        <v>425</v>
      </c>
      <c r="L20" s="14">
        <v>221</v>
      </c>
      <c r="M20" s="14">
        <v>646</v>
      </c>
      <c r="N20" s="14"/>
      <c r="O20" s="14"/>
      <c r="P20" s="14"/>
      <c r="Q20" s="14">
        <v>1244</v>
      </c>
    </row>
    <row r="21" spans="1:17" x14ac:dyDescent="0.35">
      <c r="A21" s="13" t="s">
        <v>40</v>
      </c>
      <c r="B21" s="14">
        <v>6</v>
      </c>
      <c r="C21" s="14">
        <v>7</v>
      </c>
      <c r="D21" s="14">
        <v>13</v>
      </c>
      <c r="E21" s="14">
        <v>69</v>
      </c>
      <c r="F21" s="14">
        <v>79</v>
      </c>
      <c r="G21" s="14">
        <v>148</v>
      </c>
      <c r="H21" s="14">
        <v>38</v>
      </c>
      <c r="I21" s="14">
        <v>67</v>
      </c>
      <c r="J21" s="14">
        <v>105</v>
      </c>
      <c r="K21" s="14">
        <v>267</v>
      </c>
      <c r="L21" s="14">
        <v>420</v>
      </c>
      <c r="M21" s="14">
        <v>687</v>
      </c>
      <c r="N21" s="14"/>
      <c r="O21" s="14"/>
      <c r="P21" s="14"/>
      <c r="Q21" s="14">
        <v>953</v>
      </c>
    </row>
    <row r="22" spans="1:17" x14ac:dyDescent="0.35">
      <c r="A22" s="13" t="s">
        <v>41</v>
      </c>
      <c r="B22" s="14">
        <v>20</v>
      </c>
      <c r="C22" s="14">
        <v>10</v>
      </c>
      <c r="D22" s="14">
        <v>30</v>
      </c>
      <c r="E22" s="14">
        <v>208</v>
      </c>
      <c r="F22" s="14">
        <v>174</v>
      </c>
      <c r="G22" s="14">
        <v>382</v>
      </c>
      <c r="H22" s="14">
        <v>120</v>
      </c>
      <c r="I22" s="14">
        <v>65</v>
      </c>
      <c r="J22" s="14">
        <v>185</v>
      </c>
      <c r="K22" s="14">
        <v>243</v>
      </c>
      <c r="L22" s="14">
        <v>279</v>
      </c>
      <c r="M22" s="14">
        <v>522</v>
      </c>
      <c r="N22" s="14"/>
      <c r="O22" s="14">
        <v>3</v>
      </c>
      <c r="P22" s="14">
        <v>3</v>
      </c>
      <c r="Q22" s="14">
        <v>1122</v>
      </c>
    </row>
    <row r="23" spans="1:17" x14ac:dyDescent="0.35">
      <c r="A23" s="13" t="s">
        <v>42</v>
      </c>
      <c r="B23" s="14">
        <v>3</v>
      </c>
      <c r="C23" s="14">
        <v>6</v>
      </c>
      <c r="D23" s="14">
        <v>9</v>
      </c>
      <c r="E23" s="14">
        <v>93</v>
      </c>
      <c r="F23" s="14">
        <v>90</v>
      </c>
      <c r="G23" s="14">
        <v>183</v>
      </c>
      <c r="H23" s="14">
        <v>136</v>
      </c>
      <c r="I23" s="14">
        <v>92</v>
      </c>
      <c r="J23" s="14">
        <v>228</v>
      </c>
      <c r="K23" s="14">
        <v>468</v>
      </c>
      <c r="L23" s="14">
        <v>624</v>
      </c>
      <c r="M23" s="14">
        <v>1092</v>
      </c>
      <c r="N23" s="14"/>
      <c r="O23" s="14"/>
      <c r="P23" s="14"/>
      <c r="Q23" s="14">
        <v>1512</v>
      </c>
    </row>
    <row r="24" spans="1:17" x14ac:dyDescent="0.35">
      <c r="A24" s="13" t="s">
        <v>43</v>
      </c>
      <c r="B24" s="14">
        <v>9</v>
      </c>
      <c r="C24" s="14">
        <v>6</v>
      </c>
      <c r="D24" s="14">
        <v>15</v>
      </c>
      <c r="E24" s="14">
        <v>45</v>
      </c>
      <c r="F24" s="14">
        <v>64</v>
      </c>
      <c r="G24" s="14">
        <v>109</v>
      </c>
      <c r="H24" s="14">
        <v>74</v>
      </c>
      <c r="I24" s="14">
        <v>63</v>
      </c>
      <c r="J24" s="14">
        <v>137</v>
      </c>
      <c r="K24" s="14">
        <v>309</v>
      </c>
      <c r="L24" s="14">
        <v>186</v>
      </c>
      <c r="M24" s="14">
        <v>495</v>
      </c>
      <c r="N24" s="14"/>
      <c r="O24" s="14"/>
      <c r="P24" s="14"/>
      <c r="Q24" s="14">
        <v>756</v>
      </c>
    </row>
    <row r="25" spans="1:17" x14ac:dyDescent="0.35">
      <c r="A25" s="13" t="s">
        <v>44</v>
      </c>
      <c r="B25" s="14">
        <v>10</v>
      </c>
      <c r="C25" s="14">
        <v>6</v>
      </c>
      <c r="D25" s="14">
        <v>16</v>
      </c>
      <c r="E25" s="14">
        <v>94</v>
      </c>
      <c r="F25" s="14">
        <v>82</v>
      </c>
      <c r="G25" s="14">
        <v>176</v>
      </c>
      <c r="H25" s="14">
        <v>68</v>
      </c>
      <c r="I25" s="14">
        <v>43</v>
      </c>
      <c r="J25" s="14">
        <v>111</v>
      </c>
      <c r="K25" s="14">
        <v>270</v>
      </c>
      <c r="L25" s="14">
        <v>205</v>
      </c>
      <c r="M25" s="14">
        <v>475</v>
      </c>
      <c r="N25" s="14"/>
      <c r="O25" s="14"/>
      <c r="P25" s="14"/>
      <c r="Q25" s="14">
        <v>778</v>
      </c>
    </row>
    <row r="26" spans="1:17" x14ac:dyDescent="0.35">
      <c r="A26" s="13" t="s">
        <v>45</v>
      </c>
      <c r="B26" s="14">
        <v>5</v>
      </c>
      <c r="C26" s="14">
        <v>10</v>
      </c>
      <c r="D26" s="14">
        <v>15</v>
      </c>
      <c r="E26" s="14">
        <v>59</v>
      </c>
      <c r="F26" s="14">
        <v>94</v>
      </c>
      <c r="G26" s="14">
        <v>153</v>
      </c>
      <c r="H26" s="14">
        <v>68</v>
      </c>
      <c r="I26" s="14">
        <v>81</v>
      </c>
      <c r="J26" s="14">
        <v>149</v>
      </c>
      <c r="K26" s="14">
        <v>552</v>
      </c>
      <c r="L26" s="14">
        <v>364</v>
      </c>
      <c r="M26" s="14">
        <v>916</v>
      </c>
      <c r="N26" s="14"/>
      <c r="O26" s="14"/>
      <c r="P26" s="14"/>
      <c r="Q26" s="14">
        <v>1233</v>
      </c>
    </row>
    <row r="27" spans="1:17" x14ac:dyDescent="0.35">
      <c r="A27" s="13" t="s">
        <v>46</v>
      </c>
      <c r="B27" s="14">
        <v>11</v>
      </c>
      <c r="C27" s="14">
        <v>19</v>
      </c>
      <c r="D27" s="14">
        <v>30</v>
      </c>
      <c r="E27" s="14">
        <v>76</v>
      </c>
      <c r="F27" s="14">
        <v>135</v>
      </c>
      <c r="G27" s="14">
        <v>211</v>
      </c>
      <c r="H27" s="14">
        <v>107</v>
      </c>
      <c r="I27" s="14">
        <v>75</v>
      </c>
      <c r="J27" s="14">
        <v>182</v>
      </c>
      <c r="K27" s="14">
        <v>544</v>
      </c>
      <c r="L27" s="14">
        <v>340</v>
      </c>
      <c r="M27" s="14">
        <v>884</v>
      </c>
      <c r="N27" s="14"/>
      <c r="O27" s="14"/>
      <c r="P27" s="14"/>
      <c r="Q27" s="14">
        <v>1307</v>
      </c>
    </row>
    <row r="28" spans="1:17" x14ac:dyDescent="0.35">
      <c r="A28" s="13" t="s">
        <v>47</v>
      </c>
      <c r="B28" s="14">
        <v>5</v>
      </c>
      <c r="C28" s="14">
        <v>11</v>
      </c>
      <c r="D28" s="14">
        <v>16</v>
      </c>
      <c r="E28" s="14">
        <v>67</v>
      </c>
      <c r="F28" s="14">
        <v>110</v>
      </c>
      <c r="G28" s="14">
        <v>177</v>
      </c>
      <c r="H28" s="14">
        <v>88</v>
      </c>
      <c r="I28" s="14">
        <v>96</v>
      </c>
      <c r="J28" s="14">
        <v>184</v>
      </c>
      <c r="K28" s="14">
        <v>682</v>
      </c>
      <c r="L28" s="14">
        <v>697</v>
      </c>
      <c r="M28" s="14">
        <v>1379</v>
      </c>
      <c r="N28" s="14"/>
      <c r="O28" s="14"/>
      <c r="P28" s="14"/>
      <c r="Q28" s="14">
        <v>1756</v>
      </c>
    </row>
    <row r="29" spans="1:17" x14ac:dyDescent="0.35">
      <c r="A29" s="13" t="s">
        <v>48</v>
      </c>
      <c r="B29" s="14">
        <v>5</v>
      </c>
      <c r="C29" s="14">
        <v>3</v>
      </c>
      <c r="D29" s="14">
        <v>8</v>
      </c>
      <c r="E29" s="14">
        <v>52</v>
      </c>
      <c r="F29" s="14">
        <v>55</v>
      </c>
      <c r="G29" s="14">
        <v>107</v>
      </c>
      <c r="H29" s="14">
        <v>67</v>
      </c>
      <c r="I29" s="14">
        <v>54</v>
      </c>
      <c r="J29" s="14">
        <v>121</v>
      </c>
      <c r="K29" s="14">
        <v>224</v>
      </c>
      <c r="L29" s="14">
        <v>324</v>
      </c>
      <c r="M29" s="14">
        <v>548</v>
      </c>
      <c r="N29" s="14"/>
      <c r="O29" s="14"/>
      <c r="P29" s="14"/>
      <c r="Q29" s="14">
        <v>784</v>
      </c>
    </row>
    <row r="30" spans="1:17" x14ac:dyDescent="0.35">
      <c r="A30" s="13" t="s">
        <v>49</v>
      </c>
      <c r="B30" s="14">
        <v>8</v>
      </c>
      <c r="C30" s="14">
        <v>13</v>
      </c>
      <c r="D30" s="14">
        <v>21</v>
      </c>
      <c r="E30" s="14">
        <v>99</v>
      </c>
      <c r="F30" s="14">
        <v>84</v>
      </c>
      <c r="G30" s="14">
        <v>183</v>
      </c>
      <c r="H30" s="14">
        <v>80</v>
      </c>
      <c r="I30" s="14">
        <v>61</v>
      </c>
      <c r="J30" s="14">
        <v>141</v>
      </c>
      <c r="K30" s="14">
        <v>523</v>
      </c>
      <c r="L30" s="14">
        <v>228</v>
      </c>
      <c r="M30" s="14">
        <v>751</v>
      </c>
      <c r="N30" s="14"/>
      <c r="O30" s="14"/>
      <c r="P30" s="14"/>
      <c r="Q30" s="14">
        <v>1096</v>
      </c>
    </row>
    <row r="31" spans="1:17" x14ac:dyDescent="0.35">
      <c r="A31" s="13" t="s">
        <v>50</v>
      </c>
      <c r="B31" s="14">
        <v>6</v>
      </c>
      <c r="C31" s="14">
        <v>7</v>
      </c>
      <c r="D31" s="14">
        <v>13</v>
      </c>
      <c r="E31" s="14">
        <v>106</v>
      </c>
      <c r="F31" s="14">
        <v>141</v>
      </c>
      <c r="G31" s="14">
        <v>247</v>
      </c>
      <c r="H31" s="14">
        <v>157</v>
      </c>
      <c r="I31" s="14">
        <v>78</v>
      </c>
      <c r="J31" s="14">
        <v>235</v>
      </c>
      <c r="K31" s="14">
        <v>434</v>
      </c>
      <c r="L31" s="14">
        <v>450</v>
      </c>
      <c r="M31" s="14">
        <v>884</v>
      </c>
      <c r="N31" s="14"/>
      <c r="O31" s="14">
        <v>31</v>
      </c>
      <c r="P31" s="14">
        <v>31</v>
      </c>
      <c r="Q31" s="14">
        <v>1410</v>
      </c>
    </row>
    <row r="32" spans="1:17" x14ac:dyDescent="0.35">
      <c r="A32" s="13" t="s">
        <v>51</v>
      </c>
      <c r="B32" s="14">
        <v>4</v>
      </c>
      <c r="C32" s="14">
        <v>6</v>
      </c>
      <c r="D32" s="14">
        <v>10</v>
      </c>
      <c r="E32" s="14">
        <v>42</v>
      </c>
      <c r="F32" s="14">
        <v>76</v>
      </c>
      <c r="G32" s="14">
        <v>118</v>
      </c>
      <c r="H32" s="14">
        <v>83</v>
      </c>
      <c r="I32" s="14">
        <v>51</v>
      </c>
      <c r="J32" s="14">
        <v>134</v>
      </c>
      <c r="K32" s="14">
        <v>271</v>
      </c>
      <c r="L32" s="14">
        <v>323</v>
      </c>
      <c r="M32" s="14">
        <v>594</v>
      </c>
      <c r="N32" s="14"/>
      <c r="O32" s="14"/>
      <c r="P32" s="14"/>
      <c r="Q32" s="14">
        <v>856</v>
      </c>
    </row>
    <row r="33" spans="1:17" x14ac:dyDescent="0.35">
      <c r="A33" s="13" t="s">
        <v>52</v>
      </c>
      <c r="B33" s="14">
        <v>13</v>
      </c>
      <c r="C33" s="14">
        <v>11</v>
      </c>
      <c r="D33" s="14">
        <v>24</v>
      </c>
      <c r="E33" s="14">
        <v>118</v>
      </c>
      <c r="F33" s="14">
        <v>185</v>
      </c>
      <c r="G33" s="14">
        <v>303</v>
      </c>
      <c r="H33" s="14">
        <v>168</v>
      </c>
      <c r="I33" s="14">
        <v>143</v>
      </c>
      <c r="J33" s="14">
        <v>311</v>
      </c>
      <c r="K33" s="14">
        <v>1068</v>
      </c>
      <c r="L33" s="14">
        <v>1020</v>
      </c>
      <c r="M33" s="14">
        <v>2088</v>
      </c>
      <c r="N33" s="14"/>
      <c r="O33" s="14">
        <v>50</v>
      </c>
      <c r="P33" s="14">
        <v>50</v>
      </c>
      <c r="Q33" s="14">
        <v>2776</v>
      </c>
    </row>
    <row r="34" spans="1:17" x14ac:dyDescent="0.35">
      <c r="A34" s="13" t="s">
        <v>53</v>
      </c>
      <c r="B34" s="14">
        <v>5</v>
      </c>
      <c r="C34" s="14">
        <v>8</v>
      </c>
      <c r="D34" s="14">
        <v>13</v>
      </c>
      <c r="E34" s="14">
        <v>28</v>
      </c>
      <c r="F34" s="14">
        <v>54</v>
      </c>
      <c r="G34" s="14">
        <v>82</v>
      </c>
      <c r="H34" s="14">
        <v>32</v>
      </c>
      <c r="I34" s="14">
        <v>43</v>
      </c>
      <c r="J34" s="14">
        <v>75</v>
      </c>
      <c r="K34" s="14">
        <v>338</v>
      </c>
      <c r="L34" s="14">
        <v>445</v>
      </c>
      <c r="M34" s="14">
        <v>783</v>
      </c>
      <c r="N34" s="14"/>
      <c r="O34" s="14"/>
      <c r="P34" s="14"/>
      <c r="Q34" s="14">
        <v>953</v>
      </c>
    </row>
    <row r="35" spans="1:17" x14ac:dyDescent="0.35">
      <c r="A35" s="13" t="s">
        <v>54</v>
      </c>
      <c r="B35" s="14">
        <v>20</v>
      </c>
      <c r="C35" s="14">
        <v>21</v>
      </c>
      <c r="D35" s="14">
        <v>41</v>
      </c>
      <c r="E35" s="14">
        <v>227</v>
      </c>
      <c r="F35" s="14">
        <v>233</v>
      </c>
      <c r="G35" s="14">
        <v>460</v>
      </c>
      <c r="H35" s="14">
        <v>145</v>
      </c>
      <c r="I35" s="14">
        <v>93</v>
      </c>
      <c r="J35" s="14">
        <v>238</v>
      </c>
      <c r="K35" s="14">
        <v>659</v>
      </c>
      <c r="L35" s="14">
        <v>409</v>
      </c>
      <c r="M35" s="14">
        <v>1068</v>
      </c>
      <c r="N35" s="14"/>
      <c r="O35" s="14"/>
      <c r="P35" s="14"/>
      <c r="Q35" s="14">
        <v>1807</v>
      </c>
    </row>
    <row r="36" spans="1:17" x14ac:dyDescent="0.35">
      <c r="A36" s="13" t="s">
        <v>55</v>
      </c>
      <c r="B36" s="14">
        <v>20</v>
      </c>
      <c r="C36" s="14">
        <v>13</v>
      </c>
      <c r="D36" s="14">
        <v>33</v>
      </c>
      <c r="E36" s="14">
        <v>133</v>
      </c>
      <c r="F36" s="14">
        <v>125</v>
      </c>
      <c r="G36" s="14">
        <v>258</v>
      </c>
      <c r="H36" s="14">
        <v>128</v>
      </c>
      <c r="I36" s="14">
        <v>86</v>
      </c>
      <c r="J36" s="14">
        <v>214</v>
      </c>
      <c r="K36" s="14">
        <v>301</v>
      </c>
      <c r="L36" s="14">
        <v>351</v>
      </c>
      <c r="M36" s="14">
        <v>652</v>
      </c>
      <c r="N36" s="14"/>
      <c r="O36" s="14"/>
      <c r="P36" s="14"/>
      <c r="Q36" s="14">
        <v>1157</v>
      </c>
    </row>
    <row r="37" spans="1:17" x14ac:dyDescent="0.35">
      <c r="A37" s="13" t="s">
        <v>56</v>
      </c>
      <c r="B37" s="14">
        <v>22</v>
      </c>
      <c r="C37" s="14">
        <v>21</v>
      </c>
      <c r="D37" s="14">
        <v>43</v>
      </c>
      <c r="E37" s="14">
        <v>208</v>
      </c>
      <c r="F37" s="14">
        <v>181</v>
      </c>
      <c r="G37" s="14">
        <v>389</v>
      </c>
      <c r="H37" s="14">
        <v>173</v>
      </c>
      <c r="I37" s="14">
        <v>115</v>
      </c>
      <c r="J37" s="14">
        <v>288</v>
      </c>
      <c r="K37" s="14">
        <v>638</v>
      </c>
      <c r="L37" s="14">
        <v>561</v>
      </c>
      <c r="M37" s="14">
        <v>1199</v>
      </c>
      <c r="N37" s="14"/>
      <c r="O37" s="14">
        <v>2</v>
      </c>
      <c r="P37" s="14">
        <v>2</v>
      </c>
      <c r="Q37" s="14">
        <v>1921</v>
      </c>
    </row>
    <row r="38" spans="1:17" x14ac:dyDescent="0.35">
      <c r="A38" s="13" t="s">
        <v>57</v>
      </c>
      <c r="B38" s="14">
        <v>11</v>
      </c>
      <c r="C38" s="14">
        <v>7</v>
      </c>
      <c r="D38" s="14">
        <v>18</v>
      </c>
      <c r="E38" s="14">
        <v>88</v>
      </c>
      <c r="F38" s="14">
        <v>85</v>
      </c>
      <c r="G38" s="14">
        <v>173</v>
      </c>
      <c r="H38" s="14">
        <v>135</v>
      </c>
      <c r="I38" s="14">
        <v>80</v>
      </c>
      <c r="J38" s="14">
        <v>215</v>
      </c>
      <c r="K38" s="14">
        <v>306</v>
      </c>
      <c r="L38" s="14">
        <v>428</v>
      </c>
      <c r="M38" s="14">
        <v>734</v>
      </c>
      <c r="N38" s="14"/>
      <c r="O38" s="14">
        <v>20</v>
      </c>
      <c r="P38" s="14">
        <v>20</v>
      </c>
      <c r="Q38" s="14">
        <v>1160</v>
      </c>
    </row>
    <row r="39" spans="1:17" x14ac:dyDescent="0.35">
      <c r="A39" s="13" t="s">
        <v>58</v>
      </c>
      <c r="B39" s="14">
        <v>22</v>
      </c>
      <c r="C39" s="14">
        <v>11</v>
      </c>
      <c r="D39" s="14">
        <v>33</v>
      </c>
      <c r="E39" s="14">
        <v>184</v>
      </c>
      <c r="F39" s="14">
        <v>122</v>
      </c>
      <c r="G39" s="14">
        <v>306</v>
      </c>
      <c r="H39" s="14">
        <v>161</v>
      </c>
      <c r="I39" s="14">
        <v>85</v>
      </c>
      <c r="J39" s="14">
        <v>246</v>
      </c>
      <c r="K39" s="14">
        <v>860</v>
      </c>
      <c r="L39" s="14">
        <v>342</v>
      </c>
      <c r="M39" s="14">
        <v>1202</v>
      </c>
      <c r="N39" s="14"/>
      <c r="O39" s="14"/>
      <c r="P39" s="14"/>
      <c r="Q39" s="14">
        <v>1787</v>
      </c>
    </row>
    <row r="40" spans="1:17" x14ac:dyDescent="0.35">
      <c r="A40" s="13" t="s">
        <v>59</v>
      </c>
      <c r="B40" s="14">
        <v>12</v>
      </c>
      <c r="C40" s="14">
        <v>5</v>
      </c>
      <c r="D40" s="14">
        <v>17</v>
      </c>
      <c r="E40" s="14">
        <v>147</v>
      </c>
      <c r="F40" s="14">
        <v>107</v>
      </c>
      <c r="G40" s="14">
        <v>254</v>
      </c>
      <c r="H40" s="14">
        <v>154</v>
      </c>
      <c r="I40" s="14">
        <v>82</v>
      </c>
      <c r="J40" s="14">
        <v>236</v>
      </c>
      <c r="K40" s="14">
        <v>325</v>
      </c>
      <c r="L40" s="14">
        <v>350</v>
      </c>
      <c r="M40" s="14">
        <v>675</v>
      </c>
      <c r="N40" s="14"/>
      <c r="O40" s="14"/>
      <c r="P40" s="14"/>
      <c r="Q40" s="14">
        <v>1182</v>
      </c>
    </row>
    <row r="41" spans="1:17" x14ac:dyDescent="0.35">
      <c r="A41" s="13" t="s">
        <v>60</v>
      </c>
      <c r="B41" s="14">
        <v>12</v>
      </c>
      <c r="C41" s="14">
        <v>13</v>
      </c>
      <c r="D41" s="14">
        <v>25</v>
      </c>
      <c r="E41" s="14">
        <v>107</v>
      </c>
      <c r="F41" s="14">
        <v>106</v>
      </c>
      <c r="G41" s="14">
        <v>213</v>
      </c>
      <c r="H41" s="14">
        <v>160</v>
      </c>
      <c r="I41" s="14">
        <v>89</v>
      </c>
      <c r="J41" s="14">
        <v>249</v>
      </c>
      <c r="K41" s="14">
        <v>438</v>
      </c>
      <c r="L41" s="14">
        <v>500</v>
      </c>
      <c r="M41" s="14">
        <v>938</v>
      </c>
      <c r="N41" s="14"/>
      <c r="O41" s="14"/>
      <c r="P41" s="14"/>
      <c r="Q41" s="14">
        <v>1425</v>
      </c>
    </row>
    <row r="42" spans="1:17" x14ac:dyDescent="0.35">
      <c r="A42" s="13" t="s">
        <v>24</v>
      </c>
      <c r="B42" s="14">
        <v>399</v>
      </c>
      <c r="C42" s="14">
        <v>372</v>
      </c>
      <c r="D42" s="14">
        <v>771</v>
      </c>
      <c r="E42" s="14">
        <v>3878</v>
      </c>
      <c r="F42" s="14">
        <v>4136</v>
      </c>
      <c r="G42" s="14">
        <v>8014</v>
      </c>
      <c r="H42" s="14">
        <v>4220</v>
      </c>
      <c r="I42" s="14">
        <v>2944</v>
      </c>
      <c r="J42" s="14">
        <v>7164</v>
      </c>
      <c r="K42" s="14">
        <v>17009</v>
      </c>
      <c r="L42" s="14">
        <v>15088</v>
      </c>
      <c r="M42" s="14">
        <v>32097</v>
      </c>
      <c r="N42" s="14">
        <v>1</v>
      </c>
      <c r="O42" s="14">
        <v>191</v>
      </c>
      <c r="P42" s="14">
        <v>192</v>
      </c>
      <c r="Q42" s="14">
        <v>48238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workbookViewId="0">
      <selection sqref="A1:D296"/>
    </sheetView>
  </sheetViews>
  <sheetFormatPr defaultRowHeight="14.5" x14ac:dyDescent="0.35"/>
  <sheetData>
    <row r="1" spans="1:4" x14ac:dyDescent="0.35">
      <c r="A1" t="s">
        <v>62</v>
      </c>
      <c r="B1" t="s">
        <v>63</v>
      </c>
      <c r="C1" t="s">
        <v>64</v>
      </c>
      <c r="D1" t="s">
        <v>65</v>
      </c>
    </row>
    <row r="2" spans="1:4" x14ac:dyDescent="0.35">
      <c r="A2" t="s">
        <v>25</v>
      </c>
      <c r="B2" t="s">
        <v>7</v>
      </c>
      <c r="C2" t="s">
        <v>2</v>
      </c>
      <c r="D2">
        <v>10</v>
      </c>
    </row>
    <row r="3" spans="1:4" x14ac:dyDescent="0.35">
      <c r="A3" t="s">
        <v>25</v>
      </c>
      <c r="B3" t="s">
        <v>7</v>
      </c>
      <c r="C3" t="s">
        <v>1</v>
      </c>
      <c r="D3">
        <v>12</v>
      </c>
    </row>
    <row r="4" spans="1:4" x14ac:dyDescent="0.35">
      <c r="A4" t="s">
        <v>25</v>
      </c>
      <c r="B4" t="s">
        <v>6</v>
      </c>
      <c r="C4" t="s">
        <v>2</v>
      </c>
      <c r="D4">
        <v>106</v>
      </c>
    </row>
    <row r="5" spans="1:4" x14ac:dyDescent="0.35">
      <c r="A5" t="s">
        <v>25</v>
      </c>
      <c r="B5" t="s">
        <v>6</v>
      </c>
      <c r="C5" t="s">
        <v>1</v>
      </c>
      <c r="D5">
        <v>133</v>
      </c>
    </row>
    <row r="6" spans="1:4" x14ac:dyDescent="0.35">
      <c r="A6" t="s">
        <v>25</v>
      </c>
      <c r="B6" t="s">
        <v>5</v>
      </c>
      <c r="C6" t="s">
        <v>2</v>
      </c>
      <c r="D6">
        <v>105</v>
      </c>
    </row>
    <row r="7" spans="1:4" x14ac:dyDescent="0.35">
      <c r="A7" t="s">
        <v>25</v>
      </c>
      <c r="B7" t="s">
        <v>5</v>
      </c>
      <c r="C7" t="s">
        <v>1</v>
      </c>
      <c r="D7">
        <v>74</v>
      </c>
    </row>
    <row r="8" spans="1:4" x14ac:dyDescent="0.35">
      <c r="A8" t="s">
        <v>25</v>
      </c>
      <c r="B8" t="s">
        <v>4</v>
      </c>
      <c r="C8" t="s">
        <v>2</v>
      </c>
      <c r="D8">
        <v>399</v>
      </c>
    </row>
    <row r="9" spans="1:4" x14ac:dyDescent="0.35">
      <c r="A9" t="s">
        <v>25</v>
      </c>
      <c r="B9" t="s">
        <v>4</v>
      </c>
      <c r="C9" t="s">
        <v>1</v>
      </c>
      <c r="D9">
        <v>362</v>
      </c>
    </row>
    <row r="10" spans="1:4" x14ac:dyDescent="0.35">
      <c r="A10" t="s">
        <v>26</v>
      </c>
      <c r="B10" t="s">
        <v>7</v>
      </c>
      <c r="C10" t="s">
        <v>2</v>
      </c>
      <c r="D10">
        <v>10</v>
      </c>
    </row>
    <row r="11" spans="1:4" x14ac:dyDescent="0.35">
      <c r="A11" t="s">
        <v>26</v>
      </c>
      <c r="B11" t="s">
        <v>7</v>
      </c>
      <c r="C11" t="s">
        <v>1</v>
      </c>
      <c r="D11">
        <v>8</v>
      </c>
    </row>
    <row r="12" spans="1:4" x14ac:dyDescent="0.35">
      <c r="A12" t="s">
        <v>26</v>
      </c>
      <c r="B12" t="s">
        <v>6</v>
      </c>
      <c r="C12" t="s">
        <v>2</v>
      </c>
      <c r="D12">
        <v>110</v>
      </c>
    </row>
    <row r="13" spans="1:4" x14ac:dyDescent="0.35">
      <c r="A13" t="s">
        <v>26</v>
      </c>
      <c r="B13" t="s">
        <v>6</v>
      </c>
      <c r="C13" t="s">
        <v>1</v>
      </c>
      <c r="D13">
        <v>121</v>
      </c>
    </row>
    <row r="14" spans="1:4" x14ac:dyDescent="0.35">
      <c r="A14" t="s">
        <v>26</v>
      </c>
      <c r="B14" t="s">
        <v>5</v>
      </c>
      <c r="C14" t="s">
        <v>2</v>
      </c>
      <c r="D14">
        <v>195</v>
      </c>
    </row>
    <row r="15" spans="1:4" x14ac:dyDescent="0.35">
      <c r="A15" t="s">
        <v>26</v>
      </c>
      <c r="B15" t="s">
        <v>5</v>
      </c>
      <c r="C15" t="s">
        <v>1</v>
      </c>
      <c r="D15">
        <v>131</v>
      </c>
    </row>
    <row r="16" spans="1:4" x14ac:dyDescent="0.35">
      <c r="A16" t="s">
        <v>26</v>
      </c>
      <c r="B16" t="s">
        <v>4</v>
      </c>
      <c r="C16" t="s">
        <v>2</v>
      </c>
      <c r="D16">
        <v>775</v>
      </c>
    </row>
    <row r="17" spans="1:4" x14ac:dyDescent="0.35">
      <c r="A17" t="s">
        <v>26</v>
      </c>
      <c r="B17" t="s">
        <v>4</v>
      </c>
      <c r="C17" t="s">
        <v>1</v>
      </c>
      <c r="D17">
        <v>710</v>
      </c>
    </row>
    <row r="18" spans="1:4" x14ac:dyDescent="0.35">
      <c r="A18" t="s">
        <v>26</v>
      </c>
      <c r="B18" t="s">
        <v>66</v>
      </c>
      <c r="C18" t="s">
        <v>2</v>
      </c>
      <c r="D18">
        <v>1</v>
      </c>
    </row>
    <row r="19" spans="1:4" x14ac:dyDescent="0.35">
      <c r="A19" t="s">
        <v>26</v>
      </c>
      <c r="B19" t="s">
        <v>66</v>
      </c>
      <c r="C19" t="s">
        <v>1</v>
      </c>
      <c r="D19">
        <v>85</v>
      </c>
    </row>
    <row r="20" spans="1:4" x14ac:dyDescent="0.35">
      <c r="A20" t="s">
        <v>27</v>
      </c>
      <c r="B20" t="s">
        <v>7</v>
      </c>
      <c r="C20" t="s">
        <v>2</v>
      </c>
      <c r="D20">
        <v>15</v>
      </c>
    </row>
    <row r="21" spans="1:4" x14ac:dyDescent="0.35">
      <c r="A21" t="s">
        <v>27</v>
      </c>
      <c r="B21" t="s">
        <v>7</v>
      </c>
      <c r="C21" t="s">
        <v>1</v>
      </c>
      <c r="D21">
        <v>13</v>
      </c>
    </row>
    <row r="22" spans="1:4" x14ac:dyDescent="0.35">
      <c r="A22" t="s">
        <v>27</v>
      </c>
      <c r="B22" t="s">
        <v>6</v>
      </c>
      <c r="C22" t="s">
        <v>2</v>
      </c>
      <c r="D22">
        <v>89</v>
      </c>
    </row>
    <row r="23" spans="1:4" x14ac:dyDescent="0.35">
      <c r="A23" t="s">
        <v>27</v>
      </c>
      <c r="B23" t="s">
        <v>6</v>
      </c>
      <c r="C23" t="s">
        <v>1</v>
      </c>
      <c r="D23">
        <v>107</v>
      </c>
    </row>
    <row r="24" spans="1:4" x14ac:dyDescent="0.35">
      <c r="A24" t="s">
        <v>27</v>
      </c>
      <c r="B24" t="s">
        <v>5</v>
      </c>
      <c r="C24" t="s">
        <v>2</v>
      </c>
      <c r="D24">
        <v>150</v>
      </c>
    </row>
    <row r="25" spans="1:4" x14ac:dyDescent="0.35">
      <c r="A25" t="s">
        <v>27</v>
      </c>
      <c r="B25" t="s">
        <v>5</v>
      </c>
      <c r="C25" t="s">
        <v>1</v>
      </c>
      <c r="D25">
        <v>102</v>
      </c>
    </row>
    <row r="26" spans="1:4" x14ac:dyDescent="0.35">
      <c r="A26" t="s">
        <v>27</v>
      </c>
      <c r="B26" t="s">
        <v>4</v>
      </c>
      <c r="C26" t="s">
        <v>2</v>
      </c>
      <c r="D26">
        <v>549</v>
      </c>
    </row>
    <row r="27" spans="1:4" x14ac:dyDescent="0.35">
      <c r="A27" t="s">
        <v>27</v>
      </c>
      <c r="B27" t="s">
        <v>4</v>
      </c>
      <c r="C27" t="s">
        <v>1</v>
      </c>
      <c r="D27">
        <v>635</v>
      </c>
    </row>
    <row r="28" spans="1:4" x14ac:dyDescent="0.35">
      <c r="A28" t="s">
        <v>28</v>
      </c>
      <c r="B28" t="s">
        <v>7</v>
      </c>
      <c r="C28" t="s">
        <v>2</v>
      </c>
      <c r="D28">
        <v>6</v>
      </c>
    </row>
    <row r="29" spans="1:4" x14ac:dyDescent="0.35">
      <c r="A29" t="s">
        <v>28</v>
      </c>
      <c r="B29" t="s">
        <v>7</v>
      </c>
      <c r="C29" t="s">
        <v>1</v>
      </c>
      <c r="D29">
        <v>6</v>
      </c>
    </row>
    <row r="30" spans="1:4" x14ac:dyDescent="0.35">
      <c r="A30" t="s">
        <v>28</v>
      </c>
      <c r="B30" t="s">
        <v>6</v>
      </c>
      <c r="C30" t="s">
        <v>2</v>
      </c>
      <c r="D30">
        <v>50</v>
      </c>
    </row>
    <row r="31" spans="1:4" x14ac:dyDescent="0.35">
      <c r="A31" t="s">
        <v>28</v>
      </c>
      <c r="B31" t="s">
        <v>6</v>
      </c>
      <c r="C31" t="s">
        <v>1</v>
      </c>
      <c r="D31">
        <v>84</v>
      </c>
    </row>
    <row r="32" spans="1:4" x14ac:dyDescent="0.35">
      <c r="A32" t="s">
        <v>28</v>
      </c>
      <c r="B32" t="s">
        <v>5</v>
      </c>
      <c r="C32" t="s">
        <v>2</v>
      </c>
      <c r="D32">
        <v>106</v>
      </c>
    </row>
    <row r="33" spans="1:4" x14ac:dyDescent="0.35">
      <c r="A33" t="s">
        <v>28</v>
      </c>
      <c r="B33" t="s">
        <v>5</v>
      </c>
      <c r="C33" t="s">
        <v>1</v>
      </c>
      <c r="D33">
        <v>88</v>
      </c>
    </row>
    <row r="34" spans="1:4" x14ac:dyDescent="0.35">
      <c r="A34" t="s">
        <v>28</v>
      </c>
      <c r="B34" t="s">
        <v>4</v>
      </c>
      <c r="C34" t="s">
        <v>2</v>
      </c>
      <c r="D34">
        <v>494</v>
      </c>
    </row>
    <row r="35" spans="1:4" x14ac:dyDescent="0.35">
      <c r="A35" t="s">
        <v>28</v>
      </c>
      <c r="B35" t="s">
        <v>4</v>
      </c>
      <c r="C35" t="s">
        <v>1</v>
      </c>
      <c r="D35">
        <v>427</v>
      </c>
    </row>
    <row r="36" spans="1:4" x14ac:dyDescent="0.35">
      <c r="A36" t="s">
        <v>29</v>
      </c>
      <c r="B36" t="s">
        <v>7</v>
      </c>
      <c r="C36" t="s">
        <v>2</v>
      </c>
      <c r="D36">
        <v>12</v>
      </c>
    </row>
    <row r="37" spans="1:4" x14ac:dyDescent="0.35">
      <c r="A37" t="s">
        <v>29</v>
      </c>
      <c r="B37" t="s">
        <v>7</v>
      </c>
      <c r="C37" t="s">
        <v>1</v>
      </c>
      <c r="D37">
        <v>12</v>
      </c>
    </row>
    <row r="38" spans="1:4" x14ac:dyDescent="0.35">
      <c r="A38" t="s">
        <v>29</v>
      </c>
      <c r="B38" t="s">
        <v>6</v>
      </c>
      <c r="C38" t="s">
        <v>2</v>
      </c>
      <c r="D38">
        <v>141</v>
      </c>
    </row>
    <row r="39" spans="1:4" x14ac:dyDescent="0.35">
      <c r="A39" t="s">
        <v>29</v>
      </c>
      <c r="B39" t="s">
        <v>6</v>
      </c>
      <c r="C39" t="s">
        <v>1</v>
      </c>
      <c r="D39">
        <v>146</v>
      </c>
    </row>
    <row r="40" spans="1:4" x14ac:dyDescent="0.35">
      <c r="A40" t="s">
        <v>29</v>
      </c>
      <c r="B40" t="s">
        <v>5</v>
      </c>
      <c r="C40" t="s">
        <v>2</v>
      </c>
      <c r="D40">
        <v>98</v>
      </c>
    </row>
    <row r="41" spans="1:4" x14ac:dyDescent="0.35">
      <c r="A41" t="s">
        <v>29</v>
      </c>
      <c r="B41" t="s">
        <v>5</v>
      </c>
      <c r="C41" t="s">
        <v>1</v>
      </c>
      <c r="D41">
        <v>66</v>
      </c>
    </row>
    <row r="42" spans="1:4" x14ac:dyDescent="0.35">
      <c r="A42" t="s">
        <v>29</v>
      </c>
      <c r="B42" t="s">
        <v>4</v>
      </c>
      <c r="C42" t="s">
        <v>2</v>
      </c>
      <c r="D42">
        <v>349</v>
      </c>
    </row>
    <row r="43" spans="1:4" x14ac:dyDescent="0.35">
      <c r="A43" t="s">
        <v>29</v>
      </c>
      <c r="B43" t="s">
        <v>4</v>
      </c>
      <c r="C43" t="s">
        <v>1</v>
      </c>
      <c r="D43">
        <v>314</v>
      </c>
    </row>
    <row r="44" spans="1:4" x14ac:dyDescent="0.35">
      <c r="A44" t="s">
        <v>30</v>
      </c>
      <c r="B44" t="s">
        <v>7</v>
      </c>
      <c r="C44" t="s">
        <v>2</v>
      </c>
      <c r="D44">
        <v>4</v>
      </c>
    </row>
    <row r="45" spans="1:4" x14ac:dyDescent="0.35">
      <c r="A45" t="s">
        <v>30</v>
      </c>
      <c r="B45" t="s">
        <v>7</v>
      </c>
      <c r="C45" t="s">
        <v>1</v>
      </c>
      <c r="D45">
        <v>3</v>
      </c>
    </row>
    <row r="46" spans="1:4" x14ac:dyDescent="0.35">
      <c r="A46" t="s">
        <v>30</v>
      </c>
      <c r="B46" t="s">
        <v>6</v>
      </c>
      <c r="C46" t="s">
        <v>2</v>
      </c>
      <c r="D46">
        <v>30</v>
      </c>
    </row>
    <row r="47" spans="1:4" x14ac:dyDescent="0.35">
      <c r="A47" t="s">
        <v>30</v>
      </c>
      <c r="B47" t="s">
        <v>6</v>
      </c>
      <c r="C47" t="s">
        <v>1</v>
      </c>
      <c r="D47">
        <v>47</v>
      </c>
    </row>
    <row r="48" spans="1:4" x14ac:dyDescent="0.35">
      <c r="A48" t="s">
        <v>30</v>
      </c>
      <c r="B48" t="s">
        <v>5</v>
      </c>
      <c r="C48" t="s">
        <v>2</v>
      </c>
      <c r="D48">
        <v>63</v>
      </c>
    </row>
    <row r="49" spans="1:4" x14ac:dyDescent="0.35">
      <c r="A49" t="s">
        <v>30</v>
      </c>
      <c r="B49" t="s">
        <v>5</v>
      </c>
      <c r="C49" t="s">
        <v>1</v>
      </c>
      <c r="D49">
        <v>47</v>
      </c>
    </row>
    <row r="50" spans="1:4" x14ac:dyDescent="0.35">
      <c r="A50" t="s">
        <v>30</v>
      </c>
      <c r="B50" t="s">
        <v>4</v>
      </c>
      <c r="C50" t="s">
        <v>2</v>
      </c>
      <c r="D50">
        <v>301</v>
      </c>
    </row>
    <row r="51" spans="1:4" x14ac:dyDescent="0.35">
      <c r="A51" t="s">
        <v>30</v>
      </c>
      <c r="B51" t="s">
        <v>4</v>
      </c>
      <c r="C51" t="s">
        <v>1</v>
      </c>
      <c r="D51">
        <v>202</v>
      </c>
    </row>
    <row r="52" spans="1:4" x14ac:dyDescent="0.35">
      <c r="A52" t="s">
        <v>31</v>
      </c>
      <c r="B52" t="s">
        <v>7</v>
      </c>
      <c r="C52" t="s">
        <v>2</v>
      </c>
      <c r="D52">
        <v>7</v>
      </c>
    </row>
    <row r="53" spans="1:4" x14ac:dyDescent="0.35">
      <c r="A53" t="s">
        <v>31</v>
      </c>
      <c r="B53" t="s">
        <v>7</v>
      </c>
      <c r="C53" t="s">
        <v>1</v>
      </c>
      <c r="D53">
        <v>10</v>
      </c>
    </row>
    <row r="54" spans="1:4" x14ac:dyDescent="0.35">
      <c r="A54" t="s">
        <v>31</v>
      </c>
      <c r="B54" t="s">
        <v>6</v>
      </c>
      <c r="C54" t="s">
        <v>2</v>
      </c>
      <c r="D54">
        <v>54</v>
      </c>
    </row>
    <row r="55" spans="1:4" x14ac:dyDescent="0.35">
      <c r="A55" t="s">
        <v>31</v>
      </c>
      <c r="B55" t="s">
        <v>6</v>
      </c>
      <c r="C55" t="s">
        <v>1</v>
      </c>
      <c r="D55">
        <v>90</v>
      </c>
    </row>
    <row r="56" spans="1:4" x14ac:dyDescent="0.35">
      <c r="A56" t="s">
        <v>31</v>
      </c>
      <c r="B56" t="s">
        <v>5</v>
      </c>
      <c r="C56" t="s">
        <v>2</v>
      </c>
      <c r="D56">
        <v>74</v>
      </c>
    </row>
    <row r="57" spans="1:4" x14ac:dyDescent="0.35">
      <c r="A57" t="s">
        <v>31</v>
      </c>
      <c r="B57" t="s">
        <v>5</v>
      </c>
      <c r="C57" t="s">
        <v>1</v>
      </c>
      <c r="D57">
        <v>96</v>
      </c>
    </row>
    <row r="58" spans="1:4" x14ac:dyDescent="0.35">
      <c r="A58" t="s">
        <v>31</v>
      </c>
      <c r="B58" t="s">
        <v>4</v>
      </c>
      <c r="C58" t="s">
        <v>2</v>
      </c>
      <c r="D58">
        <v>534</v>
      </c>
    </row>
    <row r="59" spans="1:4" x14ac:dyDescent="0.35">
      <c r="A59" t="s">
        <v>31</v>
      </c>
      <c r="B59" t="s">
        <v>4</v>
      </c>
      <c r="C59" t="s">
        <v>1</v>
      </c>
      <c r="D59">
        <v>751</v>
      </c>
    </row>
    <row r="60" spans="1:4" x14ac:dyDescent="0.35">
      <c r="A60" t="s">
        <v>32</v>
      </c>
      <c r="B60" t="s">
        <v>7</v>
      </c>
      <c r="C60" t="s">
        <v>2</v>
      </c>
      <c r="D60">
        <v>37</v>
      </c>
    </row>
    <row r="61" spans="1:4" x14ac:dyDescent="0.35">
      <c r="A61" t="s">
        <v>32</v>
      </c>
      <c r="B61" t="s">
        <v>7</v>
      </c>
      <c r="C61" t="s">
        <v>1</v>
      </c>
      <c r="D61">
        <v>26</v>
      </c>
    </row>
    <row r="62" spans="1:4" x14ac:dyDescent="0.35">
      <c r="A62" t="s">
        <v>32</v>
      </c>
      <c r="B62" t="s">
        <v>6</v>
      </c>
      <c r="C62" t="s">
        <v>2</v>
      </c>
      <c r="D62">
        <v>300</v>
      </c>
    </row>
    <row r="63" spans="1:4" x14ac:dyDescent="0.35">
      <c r="A63" t="s">
        <v>32</v>
      </c>
      <c r="B63" t="s">
        <v>6</v>
      </c>
      <c r="C63" t="s">
        <v>1</v>
      </c>
      <c r="D63">
        <v>233</v>
      </c>
    </row>
    <row r="64" spans="1:4" x14ac:dyDescent="0.35">
      <c r="A64" t="s">
        <v>32</v>
      </c>
      <c r="B64" t="s">
        <v>5</v>
      </c>
      <c r="C64" t="s">
        <v>2</v>
      </c>
      <c r="D64">
        <v>281</v>
      </c>
    </row>
    <row r="65" spans="1:4" x14ac:dyDescent="0.35">
      <c r="A65" t="s">
        <v>32</v>
      </c>
      <c r="B65" t="s">
        <v>5</v>
      </c>
      <c r="C65" t="s">
        <v>1</v>
      </c>
      <c r="D65">
        <v>154</v>
      </c>
    </row>
    <row r="66" spans="1:4" x14ac:dyDescent="0.35">
      <c r="A66" t="s">
        <v>32</v>
      </c>
      <c r="B66" t="s">
        <v>4</v>
      </c>
      <c r="C66" t="s">
        <v>2</v>
      </c>
      <c r="D66">
        <v>508</v>
      </c>
    </row>
    <row r="67" spans="1:4" x14ac:dyDescent="0.35">
      <c r="A67" t="s">
        <v>32</v>
      </c>
      <c r="B67" t="s">
        <v>4</v>
      </c>
      <c r="C67" t="s">
        <v>1</v>
      </c>
      <c r="D67">
        <v>670</v>
      </c>
    </row>
    <row r="68" spans="1:4" x14ac:dyDescent="0.35">
      <c r="A68" t="s">
        <v>33</v>
      </c>
      <c r="B68" t="s">
        <v>7</v>
      </c>
      <c r="C68" t="s">
        <v>2</v>
      </c>
      <c r="D68">
        <v>9</v>
      </c>
    </row>
    <row r="69" spans="1:4" x14ac:dyDescent="0.35">
      <c r="A69" t="s">
        <v>33</v>
      </c>
      <c r="B69" t="s">
        <v>7</v>
      </c>
      <c r="C69" t="s">
        <v>1</v>
      </c>
      <c r="D69">
        <v>11</v>
      </c>
    </row>
    <row r="70" spans="1:4" x14ac:dyDescent="0.35">
      <c r="A70" t="s">
        <v>33</v>
      </c>
      <c r="B70" t="s">
        <v>6</v>
      </c>
      <c r="C70" t="s">
        <v>2</v>
      </c>
      <c r="D70">
        <v>164</v>
      </c>
    </row>
    <row r="71" spans="1:4" x14ac:dyDescent="0.35">
      <c r="A71" t="s">
        <v>33</v>
      </c>
      <c r="B71" t="s">
        <v>6</v>
      </c>
      <c r="C71" t="s">
        <v>1</v>
      </c>
      <c r="D71">
        <v>140</v>
      </c>
    </row>
    <row r="72" spans="1:4" x14ac:dyDescent="0.35">
      <c r="A72" t="s">
        <v>33</v>
      </c>
      <c r="B72" t="s">
        <v>5</v>
      </c>
      <c r="C72" t="s">
        <v>2</v>
      </c>
      <c r="D72">
        <v>173</v>
      </c>
    </row>
    <row r="73" spans="1:4" x14ac:dyDescent="0.35">
      <c r="A73" t="s">
        <v>33</v>
      </c>
      <c r="B73" t="s">
        <v>5</v>
      </c>
      <c r="C73" t="s">
        <v>1</v>
      </c>
      <c r="D73">
        <v>98</v>
      </c>
    </row>
    <row r="74" spans="1:4" x14ac:dyDescent="0.35">
      <c r="A74" t="s">
        <v>33</v>
      </c>
      <c r="B74" t="s">
        <v>4</v>
      </c>
      <c r="C74" t="s">
        <v>2</v>
      </c>
      <c r="D74">
        <v>582</v>
      </c>
    </row>
    <row r="75" spans="1:4" x14ac:dyDescent="0.35">
      <c r="A75" t="s">
        <v>33</v>
      </c>
      <c r="B75" t="s">
        <v>4</v>
      </c>
      <c r="C75" t="s">
        <v>1</v>
      </c>
      <c r="D75">
        <v>378</v>
      </c>
    </row>
    <row r="76" spans="1:4" x14ac:dyDescent="0.35">
      <c r="A76" t="s">
        <v>34</v>
      </c>
      <c r="B76" t="s">
        <v>7</v>
      </c>
      <c r="C76" t="s">
        <v>2</v>
      </c>
      <c r="D76">
        <v>14</v>
      </c>
    </row>
    <row r="77" spans="1:4" x14ac:dyDescent="0.35">
      <c r="A77" t="s">
        <v>34</v>
      </c>
      <c r="B77" t="s">
        <v>7</v>
      </c>
      <c r="C77" t="s">
        <v>1</v>
      </c>
      <c r="D77">
        <v>13</v>
      </c>
    </row>
    <row r="78" spans="1:4" x14ac:dyDescent="0.35">
      <c r="A78" t="s">
        <v>34</v>
      </c>
      <c r="B78" t="s">
        <v>6</v>
      </c>
      <c r="C78" t="s">
        <v>2</v>
      </c>
      <c r="D78">
        <v>162</v>
      </c>
    </row>
    <row r="79" spans="1:4" x14ac:dyDescent="0.35">
      <c r="A79" t="s">
        <v>34</v>
      </c>
      <c r="B79" t="s">
        <v>6</v>
      </c>
      <c r="C79" t="s">
        <v>1</v>
      </c>
      <c r="D79">
        <v>155</v>
      </c>
    </row>
    <row r="80" spans="1:4" x14ac:dyDescent="0.35">
      <c r="A80" t="s">
        <v>34</v>
      </c>
      <c r="B80" t="s">
        <v>5</v>
      </c>
      <c r="C80" t="s">
        <v>2</v>
      </c>
      <c r="D80">
        <v>107</v>
      </c>
    </row>
    <row r="81" spans="1:4" x14ac:dyDescent="0.35">
      <c r="A81" t="s">
        <v>34</v>
      </c>
      <c r="B81" t="s">
        <v>5</v>
      </c>
      <c r="C81" t="s">
        <v>1</v>
      </c>
      <c r="D81">
        <v>72</v>
      </c>
    </row>
    <row r="82" spans="1:4" x14ac:dyDescent="0.35">
      <c r="A82" t="s">
        <v>34</v>
      </c>
      <c r="B82" t="s">
        <v>4</v>
      </c>
      <c r="C82" t="s">
        <v>2</v>
      </c>
      <c r="D82">
        <v>573</v>
      </c>
    </row>
    <row r="83" spans="1:4" x14ac:dyDescent="0.35">
      <c r="A83" t="s">
        <v>34</v>
      </c>
      <c r="B83" t="s">
        <v>4</v>
      </c>
      <c r="C83" t="s">
        <v>1</v>
      </c>
      <c r="D83">
        <v>303</v>
      </c>
    </row>
    <row r="84" spans="1:4" x14ac:dyDescent="0.35">
      <c r="A84" t="s">
        <v>35</v>
      </c>
      <c r="B84" t="s">
        <v>7</v>
      </c>
      <c r="C84" t="s">
        <v>2</v>
      </c>
      <c r="D84">
        <v>7</v>
      </c>
    </row>
    <row r="85" spans="1:4" x14ac:dyDescent="0.35">
      <c r="A85" t="s">
        <v>35</v>
      </c>
      <c r="B85" t="s">
        <v>7</v>
      </c>
      <c r="C85" t="s">
        <v>1</v>
      </c>
      <c r="D85">
        <v>7</v>
      </c>
    </row>
    <row r="86" spans="1:4" x14ac:dyDescent="0.35">
      <c r="A86" t="s">
        <v>35</v>
      </c>
      <c r="B86" t="s">
        <v>6</v>
      </c>
      <c r="C86" t="s">
        <v>2</v>
      </c>
      <c r="D86">
        <v>31</v>
      </c>
    </row>
    <row r="87" spans="1:4" x14ac:dyDescent="0.35">
      <c r="A87" t="s">
        <v>35</v>
      </c>
      <c r="B87" t="s">
        <v>6</v>
      </c>
      <c r="C87" t="s">
        <v>1</v>
      </c>
      <c r="D87">
        <v>40</v>
      </c>
    </row>
    <row r="88" spans="1:4" x14ac:dyDescent="0.35">
      <c r="A88" t="s">
        <v>35</v>
      </c>
      <c r="B88" t="s">
        <v>5</v>
      </c>
      <c r="C88" t="s">
        <v>2</v>
      </c>
      <c r="D88">
        <v>64</v>
      </c>
    </row>
    <row r="89" spans="1:4" x14ac:dyDescent="0.35">
      <c r="A89" t="s">
        <v>35</v>
      </c>
      <c r="B89" t="s">
        <v>5</v>
      </c>
      <c r="C89" t="s">
        <v>1</v>
      </c>
      <c r="D89">
        <v>44</v>
      </c>
    </row>
    <row r="90" spans="1:4" x14ac:dyDescent="0.35">
      <c r="A90" t="s">
        <v>35</v>
      </c>
      <c r="B90" t="s">
        <v>4</v>
      </c>
      <c r="C90" t="s">
        <v>2</v>
      </c>
      <c r="D90">
        <v>281</v>
      </c>
    </row>
    <row r="91" spans="1:4" x14ac:dyDescent="0.35">
      <c r="A91" t="s">
        <v>35</v>
      </c>
      <c r="B91" t="s">
        <v>4</v>
      </c>
      <c r="C91" t="s">
        <v>1</v>
      </c>
      <c r="D91">
        <v>259</v>
      </c>
    </row>
    <row r="92" spans="1:4" x14ac:dyDescent="0.35">
      <c r="A92" t="s">
        <v>36</v>
      </c>
      <c r="B92" t="s">
        <v>7</v>
      </c>
      <c r="C92" t="s">
        <v>2</v>
      </c>
      <c r="D92">
        <v>8</v>
      </c>
    </row>
    <row r="93" spans="1:4" x14ac:dyDescent="0.35">
      <c r="A93" t="s">
        <v>36</v>
      </c>
      <c r="B93" t="s">
        <v>7</v>
      </c>
      <c r="C93" t="s">
        <v>1</v>
      </c>
      <c r="D93">
        <v>10</v>
      </c>
    </row>
    <row r="94" spans="1:4" x14ac:dyDescent="0.35">
      <c r="A94" t="s">
        <v>36</v>
      </c>
      <c r="B94" t="s">
        <v>6</v>
      </c>
      <c r="C94" t="s">
        <v>2</v>
      </c>
      <c r="D94">
        <v>87</v>
      </c>
    </row>
    <row r="95" spans="1:4" x14ac:dyDescent="0.35">
      <c r="A95" t="s">
        <v>36</v>
      </c>
      <c r="B95" t="s">
        <v>6</v>
      </c>
      <c r="C95" t="s">
        <v>1</v>
      </c>
      <c r="D95">
        <v>113</v>
      </c>
    </row>
    <row r="96" spans="1:4" x14ac:dyDescent="0.35">
      <c r="A96" t="s">
        <v>36</v>
      </c>
      <c r="B96" t="s">
        <v>5</v>
      </c>
      <c r="C96" t="s">
        <v>2</v>
      </c>
      <c r="D96">
        <v>76</v>
      </c>
    </row>
    <row r="97" spans="1:4" x14ac:dyDescent="0.35">
      <c r="A97" t="s">
        <v>36</v>
      </c>
      <c r="B97" t="s">
        <v>5</v>
      </c>
      <c r="C97" t="s">
        <v>1</v>
      </c>
      <c r="D97">
        <v>79</v>
      </c>
    </row>
    <row r="98" spans="1:4" x14ac:dyDescent="0.35">
      <c r="A98" t="s">
        <v>36</v>
      </c>
      <c r="B98" t="s">
        <v>4</v>
      </c>
      <c r="C98" t="s">
        <v>2</v>
      </c>
      <c r="D98">
        <v>740</v>
      </c>
    </row>
    <row r="99" spans="1:4" x14ac:dyDescent="0.35">
      <c r="A99" t="s">
        <v>36</v>
      </c>
      <c r="B99" t="s">
        <v>4</v>
      </c>
      <c r="C99" t="s">
        <v>1</v>
      </c>
      <c r="D99">
        <v>379</v>
      </c>
    </row>
    <row r="100" spans="1:4" x14ac:dyDescent="0.35">
      <c r="A100" t="s">
        <v>37</v>
      </c>
      <c r="B100" t="s">
        <v>7</v>
      </c>
      <c r="C100" t="s">
        <v>2</v>
      </c>
      <c r="D100">
        <v>7</v>
      </c>
    </row>
    <row r="101" spans="1:4" x14ac:dyDescent="0.35">
      <c r="A101" t="s">
        <v>37</v>
      </c>
      <c r="B101" t="s">
        <v>7</v>
      </c>
      <c r="C101" t="s">
        <v>1</v>
      </c>
      <c r="D101">
        <v>5</v>
      </c>
    </row>
    <row r="102" spans="1:4" x14ac:dyDescent="0.35">
      <c r="A102" t="s">
        <v>37</v>
      </c>
      <c r="B102" t="s">
        <v>6</v>
      </c>
      <c r="C102" t="s">
        <v>2</v>
      </c>
      <c r="D102">
        <v>89</v>
      </c>
    </row>
    <row r="103" spans="1:4" x14ac:dyDescent="0.35">
      <c r="A103" t="s">
        <v>37</v>
      </c>
      <c r="B103" t="s">
        <v>6</v>
      </c>
      <c r="C103" t="s">
        <v>1</v>
      </c>
      <c r="D103">
        <v>94</v>
      </c>
    </row>
    <row r="104" spans="1:4" x14ac:dyDescent="0.35">
      <c r="A104" t="s">
        <v>37</v>
      </c>
      <c r="B104" t="s">
        <v>5</v>
      </c>
      <c r="C104" t="s">
        <v>2</v>
      </c>
      <c r="D104">
        <v>72</v>
      </c>
    </row>
    <row r="105" spans="1:4" x14ac:dyDescent="0.35">
      <c r="A105" t="s">
        <v>37</v>
      </c>
      <c r="B105" t="s">
        <v>5</v>
      </c>
      <c r="C105" t="s">
        <v>1</v>
      </c>
      <c r="D105">
        <v>35</v>
      </c>
    </row>
    <row r="106" spans="1:4" x14ac:dyDescent="0.35">
      <c r="A106" t="s">
        <v>37</v>
      </c>
      <c r="B106" t="s">
        <v>4</v>
      </c>
      <c r="C106" t="s">
        <v>2</v>
      </c>
      <c r="D106">
        <v>315</v>
      </c>
    </row>
    <row r="107" spans="1:4" x14ac:dyDescent="0.35">
      <c r="A107" t="s">
        <v>37</v>
      </c>
      <c r="B107" t="s">
        <v>4</v>
      </c>
      <c r="C107" t="s">
        <v>1</v>
      </c>
      <c r="D107">
        <v>181</v>
      </c>
    </row>
    <row r="108" spans="1:4" x14ac:dyDescent="0.35">
      <c r="A108" t="s">
        <v>38</v>
      </c>
      <c r="B108" t="s">
        <v>7</v>
      </c>
      <c r="C108" t="s">
        <v>2</v>
      </c>
      <c r="D108">
        <v>7</v>
      </c>
    </row>
    <row r="109" spans="1:4" x14ac:dyDescent="0.35">
      <c r="A109" t="s">
        <v>38</v>
      </c>
      <c r="B109" t="s">
        <v>7</v>
      </c>
      <c r="C109" t="s">
        <v>1</v>
      </c>
      <c r="D109">
        <v>8</v>
      </c>
    </row>
    <row r="110" spans="1:4" x14ac:dyDescent="0.35">
      <c r="A110" t="s">
        <v>38</v>
      </c>
      <c r="B110" t="s">
        <v>6</v>
      </c>
      <c r="C110" t="s">
        <v>2</v>
      </c>
      <c r="D110">
        <v>112</v>
      </c>
    </row>
    <row r="111" spans="1:4" x14ac:dyDescent="0.35">
      <c r="A111" t="s">
        <v>38</v>
      </c>
      <c r="B111" t="s">
        <v>6</v>
      </c>
      <c r="C111" t="s">
        <v>1</v>
      </c>
      <c r="D111">
        <v>121</v>
      </c>
    </row>
    <row r="112" spans="1:4" x14ac:dyDescent="0.35">
      <c r="A112" t="s">
        <v>38</v>
      </c>
      <c r="B112" t="s">
        <v>5</v>
      </c>
      <c r="C112" t="s">
        <v>2</v>
      </c>
      <c r="D112">
        <v>115</v>
      </c>
    </row>
    <row r="113" spans="1:4" x14ac:dyDescent="0.35">
      <c r="A113" t="s">
        <v>38</v>
      </c>
      <c r="B113" t="s">
        <v>5</v>
      </c>
      <c r="C113" t="s">
        <v>1</v>
      </c>
      <c r="D113">
        <v>81</v>
      </c>
    </row>
    <row r="114" spans="1:4" x14ac:dyDescent="0.35">
      <c r="A114" t="s">
        <v>38</v>
      </c>
      <c r="B114" t="s">
        <v>4</v>
      </c>
      <c r="C114" t="s">
        <v>2</v>
      </c>
      <c r="D114">
        <v>464</v>
      </c>
    </row>
    <row r="115" spans="1:4" x14ac:dyDescent="0.35">
      <c r="A115" t="s">
        <v>38</v>
      </c>
      <c r="B115" t="s">
        <v>4</v>
      </c>
      <c r="C115" t="s">
        <v>1</v>
      </c>
      <c r="D115">
        <v>450</v>
      </c>
    </row>
    <row r="116" spans="1:4" x14ac:dyDescent="0.35">
      <c r="A116" t="s">
        <v>39</v>
      </c>
      <c r="B116" t="s">
        <v>7</v>
      </c>
      <c r="C116" t="s">
        <v>2</v>
      </c>
      <c r="D116">
        <v>17</v>
      </c>
    </row>
    <row r="117" spans="1:4" x14ac:dyDescent="0.35">
      <c r="A117" t="s">
        <v>39</v>
      </c>
      <c r="B117" t="s">
        <v>7</v>
      </c>
      <c r="C117" t="s">
        <v>1</v>
      </c>
      <c r="D117">
        <v>14</v>
      </c>
    </row>
    <row r="118" spans="1:4" x14ac:dyDescent="0.35">
      <c r="A118" t="s">
        <v>39</v>
      </c>
      <c r="B118" t="s">
        <v>6</v>
      </c>
      <c r="C118" t="s">
        <v>2</v>
      </c>
      <c r="D118">
        <v>103</v>
      </c>
    </row>
    <row r="119" spans="1:4" x14ac:dyDescent="0.35">
      <c r="A119" t="s">
        <v>39</v>
      </c>
      <c r="B119" t="s">
        <v>6</v>
      </c>
      <c r="C119" t="s">
        <v>1</v>
      </c>
      <c r="D119">
        <v>130</v>
      </c>
    </row>
    <row r="120" spans="1:4" x14ac:dyDescent="0.35">
      <c r="A120" t="s">
        <v>39</v>
      </c>
      <c r="B120" t="s">
        <v>5</v>
      </c>
      <c r="C120" t="s">
        <v>2</v>
      </c>
      <c r="D120">
        <v>199</v>
      </c>
    </row>
    <row r="121" spans="1:4" x14ac:dyDescent="0.35">
      <c r="A121" t="s">
        <v>39</v>
      </c>
      <c r="B121" t="s">
        <v>5</v>
      </c>
      <c r="C121" t="s">
        <v>1</v>
      </c>
      <c r="D121">
        <v>135</v>
      </c>
    </row>
    <row r="122" spans="1:4" x14ac:dyDescent="0.35">
      <c r="A122" t="s">
        <v>39</v>
      </c>
      <c r="B122" t="s">
        <v>4</v>
      </c>
      <c r="C122" t="s">
        <v>2</v>
      </c>
      <c r="D122">
        <v>425</v>
      </c>
    </row>
    <row r="123" spans="1:4" x14ac:dyDescent="0.35">
      <c r="A123" t="s">
        <v>39</v>
      </c>
      <c r="B123" t="s">
        <v>4</v>
      </c>
      <c r="C123" t="s">
        <v>1</v>
      </c>
      <c r="D123">
        <v>221</v>
      </c>
    </row>
    <row r="124" spans="1:4" x14ac:dyDescent="0.35">
      <c r="A124" t="s">
        <v>40</v>
      </c>
      <c r="B124" t="s">
        <v>7</v>
      </c>
      <c r="C124" t="s">
        <v>2</v>
      </c>
      <c r="D124">
        <v>6</v>
      </c>
    </row>
    <row r="125" spans="1:4" x14ac:dyDescent="0.35">
      <c r="A125" t="s">
        <v>40</v>
      </c>
      <c r="B125" t="s">
        <v>7</v>
      </c>
      <c r="C125" t="s">
        <v>1</v>
      </c>
      <c r="D125">
        <v>7</v>
      </c>
    </row>
    <row r="126" spans="1:4" x14ac:dyDescent="0.35">
      <c r="A126" t="s">
        <v>40</v>
      </c>
      <c r="B126" t="s">
        <v>6</v>
      </c>
      <c r="C126" t="s">
        <v>2</v>
      </c>
      <c r="D126">
        <v>69</v>
      </c>
    </row>
    <row r="127" spans="1:4" x14ac:dyDescent="0.35">
      <c r="A127" t="s">
        <v>40</v>
      </c>
      <c r="B127" t="s">
        <v>6</v>
      </c>
      <c r="C127" t="s">
        <v>1</v>
      </c>
      <c r="D127">
        <v>79</v>
      </c>
    </row>
    <row r="128" spans="1:4" x14ac:dyDescent="0.35">
      <c r="A128" t="s">
        <v>40</v>
      </c>
      <c r="B128" t="s">
        <v>5</v>
      </c>
      <c r="C128" t="s">
        <v>2</v>
      </c>
      <c r="D128">
        <v>38</v>
      </c>
    </row>
    <row r="129" spans="1:4" x14ac:dyDescent="0.35">
      <c r="A129" t="s">
        <v>40</v>
      </c>
      <c r="B129" t="s">
        <v>5</v>
      </c>
      <c r="C129" t="s">
        <v>1</v>
      </c>
      <c r="D129">
        <v>67</v>
      </c>
    </row>
    <row r="130" spans="1:4" x14ac:dyDescent="0.35">
      <c r="A130" t="s">
        <v>40</v>
      </c>
      <c r="B130" t="s">
        <v>4</v>
      </c>
      <c r="C130" t="s">
        <v>2</v>
      </c>
      <c r="D130">
        <v>267</v>
      </c>
    </row>
    <row r="131" spans="1:4" x14ac:dyDescent="0.35">
      <c r="A131" t="s">
        <v>40</v>
      </c>
      <c r="B131" t="s">
        <v>4</v>
      </c>
      <c r="C131" t="s">
        <v>1</v>
      </c>
      <c r="D131">
        <v>420</v>
      </c>
    </row>
    <row r="132" spans="1:4" x14ac:dyDescent="0.35">
      <c r="A132" t="s">
        <v>41</v>
      </c>
      <c r="B132" t="s">
        <v>7</v>
      </c>
      <c r="C132" t="s">
        <v>2</v>
      </c>
      <c r="D132">
        <v>20</v>
      </c>
    </row>
    <row r="133" spans="1:4" x14ac:dyDescent="0.35">
      <c r="A133" t="s">
        <v>41</v>
      </c>
      <c r="B133" t="s">
        <v>7</v>
      </c>
      <c r="C133" t="s">
        <v>1</v>
      </c>
      <c r="D133">
        <v>10</v>
      </c>
    </row>
    <row r="134" spans="1:4" x14ac:dyDescent="0.35">
      <c r="A134" t="s">
        <v>41</v>
      </c>
      <c r="B134" t="s">
        <v>6</v>
      </c>
      <c r="C134" t="s">
        <v>2</v>
      </c>
      <c r="D134">
        <v>208</v>
      </c>
    </row>
    <row r="135" spans="1:4" x14ac:dyDescent="0.35">
      <c r="A135" t="s">
        <v>41</v>
      </c>
      <c r="B135" t="s">
        <v>6</v>
      </c>
      <c r="C135" t="s">
        <v>1</v>
      </c>
      <c r="D135">
        <v>174</v>
      </c>
    </row>
    <row r="136" spans="1:4" x14ac:dyDescent="0.35">
      <c r="A136" t="s">
        <v>41</v>
      </c>
      <c r="B136" t="s">
        <v>5</v>
      </c>
      <c r="C136" t="s">
        <v>2</v>
      </c>
      <c r="D136">
        <v>120</v>
      </c>
    </row>
    <row r="137" spans="1:4" x14ac:dyDescent="0.35">
      <c r="A137" t="s">
        <v>41</v>
      </c>
      <c r="B137" t="s">
        <v>5</v>
      </c>
      <c r="C137" t="s">
        <v>1</v>
      </c>
      <c r="D137">
        <v>65</v>
      </c>
    </row>
    <row r="138" spans="1:4" x14ac:dyDescent="0.35">
      <c r="A138" t="s">
        <v>41</v>
      </c>
      <c r="B138" t="s">
        <v>4</v>
      </c>
      <c r="C138" t="s">
        <v>2</v>
      </c>
      <c r="D138">
        <v>243</v>
      </c>
    </row>
    <row r="139" spans="1:4" x14ac:dyDescent="0.35">
      <c r="A139" t="s">
        <v>41</v>
      </c>
      <c r="B139" t="s">
        <v>4</v>
      </c>
      <c r="C139" t="s">
        <v>1</v>
      </c>
      <c r="D139">
        <v>279</v>
      </c>
    </row>
    <row r="140" spans="1:4" x14ac:dyDescent="0.35">
      <c r="A140" t="s">
        <v>41</v>
      </c>
      <c r="B140" t="s">
        <v>66</v>
      </c>
      <c r="C140" t="s">
        <v>1</v>
      </c>
      <c r="D140">
        <v>3</v>
      </c>
    </row>
    <row r="141" spans="1:4" x14ac:dyDescent="0.35">
      <c r="A141" t="s">
        <v>42</v>
      </c>
      <c r="B141" t="s">
        <v>7</v>
      </c>
      <c r="C141" t="s">
        <v>2</v>
      </c>
      <c r="D141">
        <v>3</v>
      </c>
    </row>
    <row r="142" spans="1:4" x14ac:dyDescent="0.35">
      <c r="A142" t="s">
        <v>42</v>
      </c>
      <c r="B142" t="s">
        <v>7</v>
      </c>
      <c r="C142" t="s">
        <v>1</v>
      </c>
      <c r="D142">
        <v>6</v>
      </c>
    </row>
    <row r="143" spans="1:4" x14ac:dyDescent="0.35">
      <c r="A143" t="s">
        <v>42</v>
      </c>
      <c r="B143" t="s">
        <v>6</v>
      </c>
      <c r="C143" t="s">
        <v>2</v>
      </c>
      <c r="D143">
        <v>93</v>
      </c>
    </row>
    <row r="144" spans="1:4" x14ac:dyDescent="0.35">
      <c r="A144" t="s">
        <v>42</v>
      </c>
      <c r="B144" t="s">
        <v>6</v>
      </c>
      <c r="C144" t="s">
        <v>1</v>
      </c>
      <c r="D144">
        <v>90</v>
      </c>
    </row>
    <row r="145" spans="1:4" x14ac:dyDescent="0.35">
      <c r="A145" t="s">
        <v>42</v>
      </c>
      <c r="B145" t="s">
        <v>5</v>
      </c>
      <c r="C145" t="s">
        <v>2</v>
      </c>
      <c r="D145">
        <v>136</v>
      </c>
    </row>
    <row r="146" spans="1:4" x14ac:dyDescent="0.35">
      <c r="A146" t="s">
        <v>42</v>
      </c>
      <c r="B146" t="s">
        <v>5</v>
      </c>
      <c r="C146" t="s">
        <v>1</v>
      </c>
      <c r="D146">
        <v>92</v>
      </c>
    </row>
    <row r="147" spans="1:4" x14ac:dyDescent="0.35">
      <c r="A147" t="s">
        <v>42</v>
      </c>
      <c r="B147" t="s">
        <v>4</v>
      </c>
      <c r="C147" t="s">
        <v>2</v>
      </c>
      <c r="D147">
        <v>468</v>
      </c>
    </row>
    <row r="148" spans="1:4" x14ac:dyDescent="0.35">
      <c r="A148" t="s">
        <v>42</v>
      </c>
      <c r="B148" t="s">
        <v>4</v>
      </c>
      <c r="C148" t="s">
        <v>1</v>
      </c>
      <c r="D148">
        <v>624</v>
      </c>
    </row>
    <row r="149" spans="1:4" x14ac:dyDescent="0.35">
      <c r="A149" t="s">
        <v>43</v>
      </c>
      <c r="B149" t="s">
        <v>7</v>
      </c>
      <c r="C149" t="s">
        <v>2</v>
      </c>
      <c r="D149">
        <v>9</v>
      </c>
    </row>
    <row r="150" spans="1:4" x14ac:dyDescent="0.35">
      <c r="A150" t="s">
        <v>43</v>
      </c>
      <c r="B150" t="s">
        <v>7</v>
      </c>
      <c r="C150" t="s">
        <v>1</v>
      </c>
      <c r="D150">
        <v>6</v>
      </c>
    </row>
    <row r="151" spans="1:4" x14ac:dyDescent="0.35">
      <c r="A151" t="s">
        <v>43</v>
      </c>
      <c r="B151" t="s">
        <v>6</v>
      </c>
      <c r="C151" t="s">
        <v>2</v>
      </c>
      <c r="D151">
        <v>45</v>
      </c>
    </row>
    <row r="152" spans="1:4" x14ac:dyDescent="0.35">
      <c r="A152" t="s">
        <v>43</v>
      </c>
      <c r="B152" t="s">
        <v>6</v>
      </c>
      <c r="C152" t="s">
        <v>1</v>
      </c>
      <c r="D152">
        <v>64</v>
      </c>
    </row>
    <row r="153" spans="1:4" x14ac:dyDescent="0.35">
      <c r="A153" t="s">
        <v>43</v>
      </c>
      <c r="B153" t="s">
        <v>5</v>
      </c>
      <c r="C153" t="s">
        <v>2</v>
      </c>
      <c r="D153">
        <v>74</v>
      </c>
    </row>
    <row r="154" spans="1:4" x14ac:dyDescent="0.35">
      <c r="A154" t="s">
        <v>43</v>
      </c>
      <c r="B154" t="s">
        <v>5</v>
      </c>
      <c r="C154" t="s">
        <v>1</v>
      </c>
      <c r="D154">
        <v>63</v>
      </c>
    </row>
    <row r="155" spans="1:4" x14ac:dyDescent="0.35">
      <c r="A155" t="s">
        <v>43</v>
      </c>
      <c r="B155" t="s">
        <v>4</v>
      </c>
      <c r="C155" t="s">
        <v>2</v>
      </c>
      <c r="D155">
        <v>309</v>
      </c>
    </row>
    <row r="156" spans="1:4" x14ac:dyDescent="0.35">
      <c r="A156" t="s">
        <v>43</v>
      </c>
      <c r="B156" t="s">
        <v>4</v>
      </c>
      <c r="C156" t="s">
        <v>1</v>
      </c>
      <c r="D156">
        <v>186</v>
      </c>
    </row>
    <row r="157" spans="1:4" x14ac:dyDescent="0.35">
      <c r="A157" t="s">
        <v>44</v>
      </c>
      <c r="B157" t="s">
        <v>7</v>
      </c>
      <c r="C157" t="s">
        <v>2</v>
      </c>
      <c r="D157">
        <v>10</v>
      </c>
    </row>
    <row r="158" spans="1:4" x14ac:dyDescent="0.35">
      <c r="A158" t="s">
        <v>44</v>
      </c>
      <c r="B158" t="s">
        <v>7</v>
      </c>
      <c r="C158" t="s">
        <v>1</v>
      </c>
      <c r="D158">
        <v>6</v>
      </c>
    </row>
    <row r="159" spans="1:4" x14ac:dyDescent="0.35">
      <c r="A159" t="s">
        <v>44</v>
      </c>
      <c r="B159" t="s">
        <v>6</v>
      </c>
      <c r="C159" t="s">
        <v>2</v>
      </c>
      <c r="D159">
        <v>94</v>
      </c>
    </row>
    <row r="160" spans="1:4" x14ac:dyDescent="0.35">
      <c r="A160" t="s">
        <v>44</v>
      </c>
      <c r="B160" t="s">
        <v>6</v>
      </c>
      <c r="C160" t="s">
        <v>1</v>
      </c>
      <c r="D160">
        <v>82</v>
      </c>
    </row>
    <row r="161" spans="1:4" x14ac:dyDescent="0.35">
      <c r="A161" t="s">
        <v>44</v>
      </c>
      <c r="B161" t="s">
        <v>5</v>
      </c>
      <c r="C161" t="s">
        <v>2</v>
      </c>
      <c r="D161">
        <v>68</v>
      </c>
    </row>
    <row r="162" spans="1:4" x14ac:dyDescent="0.35">
      <c r="A162" t="s">
        <v>44</v>
      </c>
      <c r="B162" t="s">
        <v>5</v>
      </c>
      <c r="C162" t="s">
        <v>1</v>
      </c>
      <c r="D162">
        <v>43</v>
      </c>
    </row>
    <row r="163" spans="1:4" x14ac:dyDescent="0.35">
      <c r="A163" t="s">
        <v>44</v>
      </c>
      <c r="B163" t="s">
        <v>4</v>
      </c>
      <c r="C163" t="s">
        <v>2</v>
      </c>
      <c r="D163">
        <v>270</v>
      </c>
    </row>
    <row r="164" spans="1:4" x14ac:dyDescent="0.35">
      <c r="A164" t="s">
        <v>44</v>
      </c>
      <c r="B164" t="s">
        <v>4</v>
      </c>
      <c r="C164" t="s">
        <v>1</v>
      </c>
      <c r="D164">
        <v>205</v>
      </c>
    </row>
    <row r="165" spans="1:4" x14ac:dyDescent="0.35">
      <c r="A165" t="s">
        <v>45</v>
      </c>
      <c r="B165" t="s">
        <v>7</v>
      </c>
      <c r="C165" t="s">
        <v>2</v>
      </c>
      <c r="D165">
        <v>5</v>
      </c>
    </row>
    <row r="166" spans="1:4" x14ac:dyDescent="0.35">
      <c r="A166" t="s">
        <v>45</v>
      </c>
      <c r="B166" t="s">
        <v>7</v>
      </c>
      <c r="C166" t="s">
        <v>1</v>
      </c>
      <c r="D166">
        <v>10</v>
      </c>
    </row>
    <row r="167" spans="1:4" x14ac:dyDescent="0.35">
      <c r="A167" t="s">
        <v>45</v>
      </c>
      <c r="B167" t="s">
        <v>6</v>
      </c>
      <c r="C167" t="s">
        <v>2</v>
      </c>
      <c r="D167">
        <v>59</v>
      </c>
    </row>
    <row r="168" spans="1:4" x14ac:dyDescent="0.35">
      <c r="A168" t="s">
        <v>45</v>
      </c>
      <c r="B168" t="s">
        <v>6</v>
      </c>
      <c r="C168" t="s">
        <v>1</v>
      </c>
      <c r="D168">
        <v>94</v>
      </c>
    </row>
    <row r="169" spans="1:4" x14ac:dyDescent="0.35">
      <c r="A169" t="s">
        <v>45</v>
      </c>
      <c r="B169" t="s">
        <v>5</v>
      </c>
      <c r="C169" t="s">
        <v>2</v>
      </c>
      <c r="D169">
        <v>68</v>
      </c>
    </row>
    <row r="170" spans="1:4" x14ac:dyDescent="0.35">
      <c r="A170" t="s">
        <v>45</v>
      </c>
      <c r="B170" t="s">
        <v>5</v>
      </c>
      <c r="C170" t="s">
        <v>1</v>
      </c>
      <c r="D170">
        <v>81</v>
      </c>
    </row>
    <row r="171" spans="1:4" x14ac:dyDescent="0.35">
      <c r="A171" t="s">
        <v>45</v>
      </c>
      <c r="B171" t="s">
        <v>4</v>
      </c>
      <c r="C171" t="s">
        <v>2</v>
      </c>
      <c r="D171">
        <v>552</v>
      </c>
    </row>
    <row r="172" spans="1:4" x14ac:dyDescent="0.35">
      <c r="A172" t="s">
        <v>45</v>
      </c>
      <c r="B172" t="s">
        <v>4</v>
      </c>
      <c r="C172" t="s">
        <v>1</v>
      </c>
      <c r="D172">
        <v>364</v>
      </c>
    </row>
    <row r="173" spans="1:4" x14ac:dyDescent="0.35">
      <c r="A173" t="s">
        <v>46</v>
      </c>
      <c r="B173" t="s">
        <v>7</v>
      </c>
      <c r="C173" t="s">
        <v>2</v>
      </c>
      <c r="D173">
        <v>11</v>
      </c>
    </row>
    <row r="174" spans="1:4" x14ac:dyDescent="0.35">
      <c r="A174" t="s">
        <v>46</v>
      </c>
      <c r="B174" t="s">
        <v>7</v>
      </c>
      <c r="C174" t="s">
        <v>1</v>
      </c>
      <c r="D174">
        <v>19</v>
      </c>
    </row>
    <row r="175" spans="1:4" x14ac:dyDescent="0.35">
      <c r="A175" t="s">
        <v>46</v>
      </c>
      <c r="B175" t="s">
        <v>6</v>
      </c>
      <c r="C175" t="s">
        <v>2</v>
      </c>
      <c r="D175">
        <v>76</v>
      </c>
    </row>
    <row r="176" spans="1:4" x14ac:dyDescent="0.35">
      <c r="A176" t="s">
        <v>46</v>
      </c>
      <c r="B176" t="s">
        <v>6</v>
      </c>
      <c r="C176" t="s">
        <v>1</v>
      </c>
      <c r="D176">
        <v>135</v>
      </c>
    </row>
    <row r="177" spans="1:4" x14ac:dyDescent="0.35">
      <c r="A177" t="s">
        <v>46</v>
      </c>
      <c r="B177" t="s">
        <v>5</v>
      </c>
      <c r="C177" t="s">
        <v>2</v>
      </c>
      <c r="D177">
        <v>107</v>
      </c>
    </row>
    <row r="178" spans="1:4" x14ac:dyDescent="0.35">
      <c r="A178" t="s">
        <v>46</v>
      </c>
      <c r="B178" t="s">
        <v>5</v>
      </c>
      <c r="C178" t="s">
        <v>1</v>
      </c>
      <c r="D178">
        <v>75</v>
      </c>
    </row>
    <row r="179" spans="1:4" x14ac:dyDescent="0.35">
      <c r="A179" t="s">
        <v>46</v>
      </c>
      <c r="B179" t="s">
        <v>4</v>
      </c>
      <c r="C179" t="s">
        <v>2</v>
      </c>
      <c r="D179">
        <v>544</v>
      </c>
    </row>
    <row r="180" spans="1:4" x14ac:dyDescent="0.35">
      <c r="A180" t="s">
        <v>46</v>
      </c>
      <c r="B180" t="s">
        <v>4</v>
      </c>
      <c r="C180" t="s">
        <v>1</v>
      </c>
      <c r="D180">
        <v>340</v>
      </c>
    </row>
    <row r="181" spans="1:4" x14ac:dyDescent="0.35">
      <c r="A181" t="s">
        <v>47</v>
      </c>
      <c r="B181" t="s">
        <v>7</v>
      </c>
      <c r="C181" t="s">
        <v>2</v>
      </c>
      <c r="D181">
        <v>5</v>
      </c>
    </row>
    <row r="182" spans="1:4" x14ac:dyDescent="0.35">
      <c r="A182" t="s">
        <v>47</v>
      </c>
      <c r="B182" t="s">
        <v>7</v>
      </c>
      <c r="C182" t="s">
        <v>1</v>
      </c>
      <c r="D182">
        <v>11</v>
      </c>
    </row>
    <row r="183" spans="1:4" x14ac:dyDescent="0.35">
      <c r="A183" t="s">
        <v>47</v>
      </c>
      <c r="B183" t="s">
        <v>6</v>
      </c>
      <c r="C183" t="s">
        <v>2</v>
      </c>
      <c r="D183">
        <v>67</v>
      </c>
    </row>
    <row r="184" spans="1:4" x14ac:dyDescent="0.35">
      <c r="A184" t="s">
        <v>47</v>
      </c>
      <c r="B184" t="s">
        <v>6</v>
      </c>
      <c r="C184" t="s">
        <v>1</v>
      </c>
      <c r="D184">
        <v>110</v>
      </c>
    </row>
    <row r="185" spans="1:4" x14ac:dyDescent="0.35">
      <c r="A185" t="s">
        <v>47</v>
      </c>
      <c r="B185" t="s">
        <v>5</v>
      </c>
      <c r="C185" t="s">
        <v>2</v>
      </c>
      <c r="D185">
        <v>88</v>
      </c>
    </row>
    <row r="186" spans="1:4" x14ac:dyDescent="0.35">
      <c r="A186" t="s">
        <v>47</v>
      </c>
      <c r="B186" t="s">
        <v>5</v>
      </c>
      <c r="C186" t="s">
        <v>1</v>
      </c>
      <c r="D186">
        <v>96</v>
      </c>
    </row>
    <row r="187" spans="1:4" x14ac:dyDescent="0.35">
      <c r="A187" t="s">
        <v>47</v>
      </c>
      <c r="B187" t="s">
        <v>4</v>
      </c>
      <c r="C187" t="s">
        <v>2</v>
      </c>
      <c r="D187">
        <v>682</v>
      </c>
    </row>
    <row r="188" spans="1:4" x14ac:dyDescent="0.35">
      <c r="A188" t="s">
        <v>47</v>
      </c>
      <c r="B188" t="s">
        <v>4</v>
      </c>
      <c r="C188" t="s">
        <v>1</v>
      </c>
      <c r="D188">
        <v>697</v>
      </c>
    </row>
    <row r="189" spans="1:4" x14ac:dyDescent="0.35">
      <c r="A189" t="s">
        <v>48</v>
      </c>
      <c r="B189" t="s">
        <v>7</v>
      </c>
      <c r="C189" t="s">
        <v>2</v>
      </c>
      <c r="D189">
        <v>5</v>
      </c>
    </row>
    <row r="190" spans="1:4" x14ac:dyDescent="0.35">
      <c r="A190" t="s">
        <v>48</v>
      </c>
      <c r="B190" t="s">
        <v>7</v>
      </c>
      <c r="C190" t="s">
        <v>1</v>
      </c>
      <c r="D190">
        <v>3</v>
      </c>
    </row>
    <row r="191" spans="1:4" x14ac:dyDescent="0.35">
      <c r="A191" t="s">
        <v>48</v>
      </c>
      <c r="B191" t="s">
        <v>6</v>
      </c>
      <c r="C191" t="s">
        <v>2</v>
      </c>
      <c r="D191">
        <v>52</v>
      </c>
    </row>
    <row r="192" spans="1:4" x14ac:dyDescent="0.35">
      <c r="A192" t="s">
        <v>48</v>
      </c>
      <c r="B192" t="s">
        <v>6</v>
      </c>
      <c r="C192" t="s">
        <v>1</v>
      </c>
      <c r="D192">
        <v>55</v>
      </c>
    </row>
    <row r="193" spans="1:4" x14ac:dyDescent="0.35">
      <c r="A193" t="s">
        <v>48</v>
      </c>
      <c r="B193" t="s">
        <v>5</v>
      </c>
      <c r="C193" t="s">
        <v>2</v>
      </c>
      <c r="D193">
        <v>67</v>
      </c>
    </row>
    <row r="194" spans="1:4" x14ac:dyDescent="0.35">
      <c r="A194" t="s">
        <v>48</v>
      </c>
      <c r="B194" t="s">
        <v>5</v>
      </c>
      <c r="C194" t="s">
        <v>1</v>
      </c>
      <c r="D194">
        <v>54</v>
      </c>
    </row>
    <row r="195" spans="1:4" x14ac:dyDescent="0.35">
      <c r="A195" t="s">
        <v>48</v>
      </c>
      <c r="B195" t="s">
        <v>4</v>
      </c>
      <c r="C195" t="s">
        <v>2</v>
      </c>
      <c r="D195">
        <v>224</v>
      </c>
    </row>
    <row r="196" spans="1:4" x14ac:dyDescent="0.35">
      <c r="A196" t="s">
        <v>48</v>
      </c>
      <c r="B196" t="s">
        <v>4</v>
      </c>
      <c r="C196" t="s">
        <v>1</v>
      </c>
      <c r="D196">
        <v>324</v>
      </c>
    </row>
    <row r="197" spans="1:4" x14ac:dyDescent="0.35">
      <c r="A197" t="s">
        <v>49</v>
      </c>
      <c r="B197" t="s">
        <v>7</v>
      </c>
      <c r="C197" t="s">
        <v>2</v>
      </c>
      <c r="D197">
        <v>8</v>
      </c>
    </row>
    <row r="198" spans="1:4" x14ac:dyDescent="0.35">
      <c r="A198" t="s">
        <v>49</v>
      </c>
      <c r="B198" t="s">
        <v>7</v>
      </c>
      <c r="C198" t="s">
        <v>1</v>
      </c>
      <c r="D198">
        <v>13</v>
      </c>
    </row>
    <row r="199" spans="1:4" x14ac:dyDescent="0.35">
      <c r="A199" t="s">
        <v>49</v>
      </c>
      <c r="B199" t="s">
        <v>6</v>
      </c>
      <c r="C199" t="s">
        <v>2</v>
      </c>
      <c r="D199">
        <v>99</v>
      </c>
    </row>
    <row r="200" spans="1:4" x14ac:dyDescent="0.35">
      <c r="A200" t="s">
        <v>49</v>
      </c>
      <c r="B200" t="s">
        <v>6</v>
      </c>
      <c r="C200" t="s">
        <v>1</v>
      </c>
      <c r="D200">
        <v>84</v>
      </c>
    </row>
    <row r="201" spans="1:4" x14ac:dyDescent="0.35">
      <c r="A201" t="s">
        <v>49</v>
      </c>
      <c r="B201" t="s">
        <v>5</v>
      </c>
      <c r="C201" t="s">
        <v>2</v>
      </c>
      <c r="D201">
        <v>80</v>
      </c>
    </row>
    <row r="202" spans="1:4" x14ac:dyDescent="0.35">
      <c r="A202" t="s">
        <v>49</v>
      </c>
      <c r="B202" t="s">
        <v>5</v>
      </c>
      <c r="C202" t="s">
        <v>1</v>
      </c>
      <c r="D202">
        <v>61</v>
      </c>
    </row>
    <row r="203" spans="1:4" x14ac:dyDescent="0.35">
      <c r="A203" t="s">
        <v>49</v>
      </c>
      <c r="B203" t="s">
        <v>4</v>
      </c>
      <c r="C203" t="s">
        <v>2</v>
      </c>
      <c r="D203">
        <v>523</v>
      </c>
    </row>
    <row r="204" spans="1:4" x14ac:dyDescent="0.35">
      <c r="A204" t="s">
        <v>49</v>
      </c>
      <c r="B204" t="s">
        <v>4</v>
      </c>
      <c r="C204" t="s">
        <v>1</v>
      </c>
      <c r="D204">
        <v>228</v>
      </c>
    </row>
    <row r="205" spans="1:4" x14ac:dyDescent="0.35">
      <c r="A205" t="s">
        <v>50</v>
      </c>
      <c r="B205" t="s">
        <v>7</v>
      </c>
      <c r="C205" t="s">
        <v>2</v>
      </c>
      <c r="D205">
        <v>6</v>
      </c>
    </row>
    <row r="206" spans="1:4" x14ac:dyDescent="0.35">
      <c r="A206" t="s">
        <v>50</v>
      </c>
      <c r="B206" t="s">
        <v>7</v>
      </c>
      <c r="C206" t="s">
        <v>1</v>
      </c>
      <c r="D206">
        <v>7</v>
      </c>
    </row>
    <row r="207" spans="1:4" x14ac:dyDescent="0.35">
      <c r="A207" t="s">
        <v>50</v>
      </c>
      <c r="B207" t="s">
        <v>6</v>
      </c>
      <c r="C207" t="s">
        <v>2</v>
      </c>
      <c r="D207">
        <v>106</v>
      </c>
    </row>
    <row r="208" spans="1:4" x14ac:dyDescent="0.35">
      <c r="A208" t="s">
        <v>50</v>
      </c>
      <c r="B208" t="s">
        <v>6</v>
      </c>
      <c r="C208" t="s">
        <v>1</v>
      </c>
      <c r="D208">
        <v>141</v>
      </c>
    </row>
    <row r="209" spans="1:4" x14ac:dyDescent="0.35">
      <c r="A209" t="s">
        <v>50</v>
      </c>
      <c r="B209" t="s">
        <v>5</v>
      </c>
      <c r="C209" t="s">
        <v>2</v>
      </c>
      <c r="D209">
        <v>157</v>
      </c>
    </row>
    <row r="210" spans="1:4" x14ac:dyDescent="0.35">
      <c r="A210" t="s">
        <v>50</v>
      </c>
      <c r="B210" t="s">
        <v>5</v>
      </c>
      <c r="C210" t="s">
        <v>1</v>
      </c>
      <c r="D210">
        <v>78</v>
      </c>
    </row>
    <row r="211" spans="1:4" x14ac:dyDescent="0.35">
      <c r="A211" t="s">
        <v>50</v>
      </c>
      <c r="B211" t="s">
        <v>4</v>
      </c>
      <c r="C211" t="s">
        <v>2</v>
      </c>
      <c r="D211">
        <v>434</v>
      </c>
    </row>
    <row r="212" spans="1:4" x14ac:dyDescent="0.35">
      <c r="A212" t="s">
        <v>50</v>
      </c>
      <c r="B212" t="s">
        <v>4</v>
      </c>
      <c r="C212" t="s">
        <v>1</v>
      </c>
      <c r="D212">
        <v>450</v>
      </c>
    </row>
    <row r="213" spans="1:4" x14ac:dyDescent="0.35">
      <c r="A213" t="s">
        <v>50</v>
      </c>
      <c r="B213" t="s">
        <v>66</v>
      </c>
      <c r="C213" t="s">
        <v>1</v>
      </c>
      <c r="D213">
        <v>31</v>
      </c>
    </row>
    <row r="214" spans="1:4" x14ac:dyDescent="0.35">
      <c r="A214" t="s">
        <v>51</v>
      </c>
      <c r="B214" t="s">
        <v>7</v>
      </c>
      <c r="C214" t="s">
        <v>2</v>
      </c>
      <c r="D214">
        <v>4</v>
      </c>
    </row>
    <row r="215" spans="1:4" x14ac:dyDescent="0.35">
      <c r="A215" t="s">
        <v>51</v>
      </c>
      <c r="B215" t="s">
        <v>7</v>
      </c>
      <c r="C215" t="s">
        <v>1</v>
      </c>
      <c r="D215">
        <v>6</v>
      </c>
    </row>
    <row r="216" spans="1:4" x14ac:dyDescent="0.35">
      <c r="A216" t="s">
        <v>51</v>
      </c>
      <c r="B216" t="s">
        <v>6</v>
      </c>
      <c r="C216" t="s">
        <v>2</v>
      </c>
      <c r="D216">
        <v>42</v>
      </c>
    </row>
    <row r="217" spans="1:4" x14ac:dyDescent="0.35">
      <c r="A217" t="s">
        <v>51</v>
      </c>
      <c r="B217" t="s">
        <v>6</v>
      </c>
      <c r="C217" t="s">
        <v>1</v>
      </c>
      <c r="D217">
        <v>76</v>
      </c>
    </row>
    <row r="218" spans="1:4" x14ac:dyDescent="0.35">
      <c r="A218" t="s">
        <v>51</v>
      </c>
      <c r="B218" t="s">
        <v>5</v>
      </c>
      <c r="C218" t="s">
        <v>2</v>
      </c>
      <c r="D218">
        <v>83</v>
      </c>
    </row>
    <row r="219" spans="1:4" x14ac:dyDescent="0.35">
      <c r="A219" t="s">
        <v>51</v>
      </c>
      <c r="B219" t="s">
        <v>5</v>
      </c>
      <c r="C219" t="s">
        <v>1</v>
      </c>
      <c r="D219">
        <v>51</v>
      </c>
    </row>
    <row r="220" spans="1:4" x14ac:dyDescent="0.35">
      <c r="A220" t="s">
        <v>51</v>
      </c>
      <c r="B220" t="s">
        <v>4</v>
      </c>
      <c r="C220" t="s">
        <v>2</v>
      </c>
      <c r="D220">
        <v>271</v>
      </c>
    </row>
    <row r="221" spans="1:4" x14ac:dyDescent="0.35">
      <c r="A221" t="s">
        <v>51</v>
      </c>
      <c r="B221" t="s">
        <v>4</v>
      </c>
      <c r="C221" t="s">
        <v>1</v>
      </c>
      <c r="D221">
        <v>323</v>
      </c>
    </row>
    <row r="222" spans="1:4" x14ac:dyDescent="0.35">
      <c r="A222" t="s">
        <v>52</v>
      </c>
      <c r="B222" t="s">
        <v>7</v>
      </c>
      <c r="C222" t="s">
        <v>2</v>
      </c>
      <c r="D222">
        <v>13</v>
      </c>
    </row>
    <row r="223" spans="1:4" x14ac:dyDescent="0.35">
      <c r="A223" t="s">
        <v>52</v>
      </c>
      <c r="B223" t="s">
        <v>7</v>
      </c>
      <c r="C223" t="s">
        <v>1</v>
      </c>
      <c r="D223">
        <v>11</v>
      </c>
    </row>
    <row r="224" spans="1:4" x14ac:dyDescent="0.35">
      <c r="A224" t="s">
        <v>52</v>
      </c>
      <c r="B224" t="s">
        <v>6</v>
      </c>
      <c r="C224" t="s">
        <v>2</v>
      </c>
      <c r="D224">
        <v>118</v>
      </c>
    </row>
    <row r="225" spans="1:4" x14ac:dyDescent="0.35">
      <c r="A225" t="s">
        <v>52</v>
      </c>
      <c r="B225" t="s">
        <v>6</v>
      </c>
      <c r="C225" t="s">
        <v>1</v>
      </c>
      <c r="D225">
        <v>185</v>
      </c>
    </row>
    <row r="226" spans="1:4" x14ac:dyDescent="0.35">
      <c r="A226" t="s">
        <v>52</v>
      </c>
      <c r="B226" t="s">
        <v>5</v>
      </c>
      <c r="C226" t="s">
        <v>2</v>
      </c>
      <c r="D226">
        <v>168</v>
      </c>
    </row>
    <row r="227" spans="1:4" x14ac:dyDescent="0.35">
      <c r="A227" t="s">
        <v>52</v>
      </c>
      <c r="B227" t="s">
        <v>5</v>
      </c>
      <c r="C227" t="s">
        <v>1</v>
      </c>
      <c r="D227">
        <v>143</v>
      </c>
    </row>
    <row r="228" spans="1:4" x14ac:dyDescent="0.35">
      <c r="A228" t="s">
        <v>52</v>
      </c>
      <c r="B228" t="s">
        <v>4</v>
      </c>
      <c r="C228" t="s">
        <v>2</v>
      </c>
      <c r="D228">
        <v>1068</v>
      </c>
    </row>
    <row r="229" spans="1:4" x14ac:dyDescent="0.35">
      <c r="A229" t="s">
        <v>52</v>
      </c>
      <c r="B229" t="s">
        <v>4</v>
      </c>
      <c r="C229" t="s">
        <v>1</v>
      </c>
      <c r="D229">
        <v>1020</v>
      </c>
    </row>
    <row r="230" spans="1:4" x14ac:dyDescent="0.35">
      <c r="A230" t="s">
        <v>52</v>
      </c>
      <c r="B230" t="s">
        <v>66</v>
      </c>
      <c r="C230" t="s">
        <v>1</v>
      </c>
      <c r="D230">
        <v>50</v>
      </c>
    </row>
    <row r="231" spans="1:4" x14ac:dyDescent="0.35">
      <c r="A231" t="s">
        <v>53</v>
      </c>
      <c r="B231" t="s">
        <v>7</v>
      </c>
      <c r="C231" t="s">
        <v>2</v>
      </c>
      <c r="D231">
        <v>5</v>
      </c>
    </row>
    <row r="232" spans="1:4" x14ac:dyDescent="0.35">
      <c r="A232" t="s">
        <v>53</v>
      </c>
      <c r="B232" t="s">
        <v>7</v>
      </c>
      <c r="C232" t="s">
        <v>1</v>
      </c>
      <c r="D232">
        <v>8</v>
      </c>
    </row>
    <row r="233" spans="1:4" x14ac:dyDescent="0.35">
      <c r="A233" t="s">
        <v>53</v>
      </c>
      <c r="B233" t="s">
        <v>6</v>
      </c>
      <c r="C233" t="s">
        <v>2</v>
      </c>
      <c r="D233">
        <v>28</v>
      </c>
    </row>
    <row r="234" spans="1:4" x14ac:dyDescent="0.35">
      <c r="A234" t="s">
        <v>53</v>
      </c>
      <c r="B234" t="s">
        <v>6</v>
      </c>
      <c r="C234" t="s">
        <v>1</v>
      </c>
      <c r="D234">
        <v>54</v>
      </c>
    </row>
    <row r="235" spans="1:4" x14ac:dyDescent="0.35">
      <c r="A235" t="s">
        <v>53</v>
      </c>
      <c r="B235" t="s">
        <v>5</v>
      </c>
      <c r="C235" t="s">
        <v>2</v>
      </c>
      <c r="D235">
        <v>32</v>
      </c>
    </row>
    <row r="236" spans="1:4" x14ac:dyDescent="0.35">
      <c r="A236" t="s">
        <v>53</v>
      </c>
      <c r="B236" t="s">
        <v>5</v>
      </c>
      <c r="C236" t="s">
        <v>1</v>
      </c>
      <c r="D236">
        <v>43</v>
      </c>
    </row>
    <row r="237" spans="1:4" x14ac:dyDescent="0.35">
      <c r="A237" t="s">
        <v>53</v>
      </c>
      <c r="B237" t="s">
        <v>4</v>
      </c>
      <c r="C237" t="s">
        <v>2</v>
      </c>
      <c r="D237">
        <v>338</v>
      </c>
    </row>
    <row r="238" spans="1:4" x14ac:dyDescent="0.35">
      <c r="A238" t="s">
        <v>53</v>
      </c>
      <c r="B238" t="s">
        <v>4</v>
      </c>
      <c r="C238" t="s">
        <v>1</v>
      </c>
      <c r="D238">
        <v>445</v>
      </c>
    </row>
    <row r="239" spans="1:4" x14ac:dyDescent="0.35">
      <c r="A239" t="s">
        <v>54</v>
      </c>
      <c r="B239" t="s">
        <v>7</v>
      </c>
      <c r="C239" t="s">
        <v>2</v>
      </c>
      <c r="D239">
        <v>20</v>
      </c>
    </row>
    <row r="240" spans="1:4" x14ac:dyDescent="0.35">
      <c r="A240" t="s">
        <v>54</v>
      </c>
      <c r="B240" t="s">
        <v>7</v>
      </c>
      <c r="C240" t="s">
        <v>1</v>
      </c>
      <c r="D240">
        <v>21</v>
      </c>
    </row>
    <row r="241" spans="1:4" x14ac:dyDescent="0.35">
      <c r="A241" t="s">
        <v>54</v>
      </c>
      <c r="B241" t="s">
        <v>6</v>
      </c>
      <c r="C241" t="s">
        <v>2</v>
      </c>
      <c r="D241">
        <v>227</v>
      </c>
    </row>
    <row r="242" spans="1:4" x14ac:dyDescent="0.35">
      <c r="A242" t="s">
        <v>54</v>
      </c>
      <c r="B242" t="s">
        <v>6</v>
      </c>
      <c r="C242" t="s">
        <v>1</v>
      </c>
      <c r="D242">
        <v>233</v>
      </c>
    </row>
    <row r="243" spans="1:4" x14ac:dyDescent="0.35">
      <c r="A243" t="s">
        <v>54</v>
      </c>
      <c r="B243" t="s">
        <v>5</v>
      </c>
      <c r="C243" t="s">
        <v>2</v>
      </c>
      <c r="D243">
        <v>145</v>
      </c>
    </row>
    <row r="244" spans="1:4" x14ac:dyDescent="0.35">
      <c r="A244" t="s">
        <v>54</v>
      </c>
      <c r="B244" t="s">
        <v>5</v>
      </c>
      <c r="C244" t="s">
        <v>1</v>
      </c>
      <c r="D244">
        <v>93</v>
      </c>
    </row>
    <row r="245" spans="1:4" x14ac:dyDescent="0.35">
      <c r="A245" t="s">
        <v>54</v>
      </c>
      <c r="B245" t="s">
        <v>4</v>
      </c>
      <c r="C245" t="s">
        <v>2</v>
      </c>
      <c r="D245">
        <v>659</v>
      </c>
    </row>
    <row r="246" spans="1:4" x14ac:dyDescent="0.35">
      <c r="A246" t="s">
        <v>54</v>
      </c>
      <c r="B246" t="s">
        <v>4</v>
      </c>
      <c r="C246" t="s">
        <v>1</v>
      </c>
      <c r="D246">
        <v>409</v>
      </c>
    </row>
    <row r="247" spans="1:4" x14ac:dyDescent="0.35">
      <c r="A247" t="s">
        <v>55</v>
      </c>
      <c r="B247" t="s">
        <v>7</v>
      </c>
      <c r="C247" t="s">
        <v>2</v>
      </c>
      <c r="D247">
        <v>20</v>
      </c>
    </row>
    <row r="248" spans="1:4" x14ac:dyDescent="0.35">
      <c r="A248" t="s">
        <v>55</v>
      </c>
      <c r="B248" t="s">
        <v>7</v>
      </c>
      <c r="C248" t="s">
        <v>1</v>
      </c>
      <c r="D248">
        <v>13</v>
      </c>
    </row>
    <row r="249" spans="1:4" x14ac:dyDescent="0.35">
      <c r="A249" t="s">
        <v>55</v>
      </c>
      <c r="B249" t="s">
        <v>6</v>
      </c>
      <c r="C249" t="s">
        <v>2</v>
      </c>
      <c r="D249">
        <v>133</v>
      </c>
    </row>
    <row r="250" spans="1:4" x14ac:dyDescent="0.35">
      <c r="A250" t="s">
        <v>55</v>
      </c>
      <c r="B250" t="s">
        <v>6</v>
      </c>
      <c r="C250" t="s">
        <v>1</v>
      </c>
      <c r="D250">
        <v>125</v>
      </c>
    </row>
    <row r="251" spans="1:4" x14ac:dyDescent="0.35">
      <c r="A251" t="s">
        <v>55</v>
      </c>
      <c r="B251" t="s">
        <v>5</v>
      </c>
      <c r="C251" t="s">
        <v>2</v>
      </c>
      <c r="D251">
        <v>128</v>
      </c>
    </row>
    <row r="252" spans="1:4" x14ac:dyDescent="0.35">
      <c r="A252" t="s">
        <v>55</v>
      </c>
      <c r="B252" t="s">
        <v>5</v>
      </c>
      <c r="C252" t="s">
        <v>1</v>
      </c>
      <c r="D252">
        <v>86</v>
      </c>
    </row>
    <row r="253" spans="1:4" x14ac:dyDescent="0.35">
      <c r="A253" t="s">
        <v>55</v>
      </c>
      <c r="B253" t="s">
        <v>4</v>
      </c>
      <c r="C253" t="s">
        <v>2</v>
      </c>
      <c r="D253">
        <v>301</v>
      </c>
    </row>
    <row r="254" spans="1:4" x14ac:dyDescent="0.35">
      <c r="A254" t="s">
        <v>55</v>
      </c>
      <c r="B254" t="s">
        <v>4</v>
      </c>
      <c r="C254" t="s">
        <v>1</v>
      </c>
      <c r="D254">
        <v>351</v>
      </c>
    </row>
    <row r="255" spans="1:4" x14ac:dyDescent="0.35">
      <c r="A255" t="s">
        <v>56</v>
      </c>
      <c r="B255" t="s">
        <v>7</v>
      </c>
      <c r="C255" t="s">
        <v>2</v>
      </c>
      <c r="D255">
        <v>22</v>
      </c>
    </row>
    <row r="256" spans="1:4" x14ac:dyDescent="0.35">
      <c r="A256" t="s">
        <v>56</v>
      </c>
      <c r="B256" t="s">
        <v>7</v>
      </c>
      <c r="C256" t="s">
        <v>1</v>
      </c>
      <c r="D256">
        <v>21</v>
      </c>
    </row>
    <row r="257" spans="1:4" x14ac:dyDescent="0.35">
      <c r="A257" t="s">
        <v>56</v>
      </c>
      <c r="B257" t="s">
        <v>6</v>
      </c>
      <c r="C257" t="s">
        <v>2</v>
      </c>
      <c r="D257">
        <v>208</v>
      </c>
    </row>
    <row r="258" spans="1:4" x14ac:dyDescent="0.35">
      <c r="A258" t="s">
        <v>56</v>
      </c>
      <c r="B258" t="s">
        <v>6</v>
      </c>
      <c r="C258" t="s">
        <v>1</v>
      </c>
      <c r="D258">
        <v>181</v>
      </c>
    </row>
    <row r="259" spans="1:4" x14ac:dyDescent="0.35">
      <c r="A259" t="s">
        <v>56</v>
      </c>
      <c r="B259" t="s">
        <v>5</v>
      </c>
      <c r="C259" t="s">
        <v>2</v>
      </c>
      <c r="D259">
        <v>173</v>
      </c>
    </row>
    <row r="260" spans="1:4" x14ac:dyDescent="0.35">
      <c r="A260" t="s">
        <v>56</v>
      </c>
      <c r="B260" t="s">
        <v>5</v>
      </c>
      <c r="C260" t="s">
        <v>1</v>
      </c>
      <c r="D260">
        <v>115</v>
      </c>
    </row>
    <row r="261" spans="1:4" x14ac:dyDescent="0.35">
      <c r="A261" t="s">
        <v>56</v>
      </c>
      <c r="B261" t="s">
        <v>4</v>
      </c>
      <c r="C261" t="s">
        <v>2</v>
      </c>
      <c r="D261">
        <v>638</v>
      </c>
    </row>
    <row r="262" spans="1:4" x14ac:dyDescent="0.35">
      <c r="A262" t="s">
        <v>56</v>
      </c>
      <c r="B262" t="s">
        <v>4</v>
      </c>
      <c r="C262" t="s">
        <v>1</v>
      </c>
      <c r="D262">
        <v>561</v>
      </c>
    </row>
    <row r="263" spans="1:4" x14ac:dyDescent="0.35">
      <c r="A263" t="s">
        <v>56</v>
      </c>
      <c r="B263" t="s">
        <v>66</v>
      </c>
      <c r="C263" t="s">
        <v>1</v>
      </c>
      <c r="D263">
        <v>2</v>
      </c>
    </row>
    <row r="264" spans="1:4" x14ac:dyDescent="0.35">
      <c r="A264" t="s">
        <v>57</v>
      </c>
      <c r="B264" t="s">
        <v>7</v>
      </c>
      <c r="C264" t="s">
        <v>2</v>
      </c>
      <c r="D264">
        <v>11</v>
      </c>
    </row>
    <row r="265" spans="1:4" x14ac:dyDescent="0.35">
      <c r="A265" t="s">
        <v>57</v>
      </c>
      <c r="B265" t="s">
        <v>7</v>
      </c>
      <c r="C265" t="s">
        <v>1</v>
      </c>
      <c r="D265">
        <v>7</v>
      </c>
    </row>
    <row r="266" spans="1:4" x14ac:dyDescent="0.35">
      <c r="A266" t="s">
        <v>57</v>
      </c>
      <c r="B266" t="s">
        <v>6</v>
      </c>
      <c r="C266" t="s">
        <v>2</v>
      </c>
      <c r="D266">
        <v>88</v>
      </c>
    </row>
    <row r="267" spans="1:4" x14ac:dyDescent="0.35">
      <c r="A267" t="s">
        <v>57</v>
      </c>
      <c r="B267" t="s">
        <v>6</v>
      </c>
      <c r="C267" t="s">
        <v>1</v>
      </c>
      <c r="D267">
        <v>85</v>
      </c>
    </row>
    <row r="268" spans="1:4" x14ac:dyDescent="0.35">
      <c r="A268" t="s">
        <v>57</v>
      </c>
      <c r="B268" t="s">
        <v>5</v>
      </c>
      <c r="C268" t="s">
        <v>2</v>
      </c>
      <c r="D268">
        <v>135</v>
      </c>
    </row>
    <row r="269" spans="1:4" x14ac:dyDescent="0.35">
      <c r="A269" t="s">
        <v>57</v>
      </c>
      <c r="B269" t="s">
        <v>5</v>
      </c>
      <c r="C269" t="s">
        <v>1</v>
      </c>
      <c r="D269">
        <v>80</v>
      </c>
    </row>
    <row r="270" spans="1:4" x14ac:dyDescent="0.35">
      <c r="A270" t="s">
        <v>57</v>
      </c>
      <c r="B270" t="s">
        <v>4</v>
      </c>
      <c r="C270" t="s">
        <v>2</v>
      </c>
      <c r="D270">
        <v>306</v>
      </c>
    </row>
    <row r="271" spans="1:4" x14ac:dyDescent="0.35">
      <c r="A271" t="s">
        <v>57</v>
      </c>
      <c r="B271" t="s">
        <v>4</v>
      </c>
      <c r="C271" t="s">
        <v>1</v>
      </c>
      <c r="D271">
        <v>428</v>
      </c>
    </row>
    <row r="272" spans="1:4" x14ac:dyDescent="0.35">
      <c r="A272" t="s">
        <v>57</v>
      </c>
      <c r="B272" t="s">
        <v>66</v>
      </c>
      <c r="C272" t="s">
        <v>1</v>
      </c>
      <c r="D272">
        <v>20</v>
      </c>
    </row>
    <row r="273" spans="1:4" x14ac:dyDescent="0.35">
      <c r="A273" t="s">
        <v>58</v>
      </c>
      <c r="B273" t="s">
        <v>7</v>
      </c>
      <c r="C273" t="s">
        <v>2</v>
      </c>
      <c r="D273">
        <v>22</v>
      </c>
    </row>
    <row r="274" spans="1:4" x14ac:dyDescent="0.35">
      <c r="A274" t="s">
        <v>58</v>
      </c>
      <c r="B274" t="s">
        <v>7</v>
      </c>
      <c r="C274" t="s">
        <v>1</v>
      </c>
      <c r="D274">
        <v>11</v>
      </c>
    </row>
    <row r="275" spans="1:4" x14ac:dyDescent="0.35">
      <c r="A275" t="s">
        <v>58</v>
      </c>
      <c r="B275" t="s">
        <v>6</v>
      </c>
      <c r="C275" t="s">
        <v>2</v>
      </c>
      <c r="D275">
        <v>184</v>
      </c>
    </row>
    <row r="276" spans="1:4" x14ac:dyDescent="0.35">
      <c r="A276" t="s">
        <v>58</v>
      </c>
      <c r="B276" t="s">
        <v>6</v>
      </c>
      <c r="C276" t="s">
        <v>1</v>
      </c>
      <c r="D276">
        <v>122</v>
      </c>
    </row>
    <row r="277" spans="1:4" x14ac:dyDescent="0.35">
      <c r="A277" t="s">
        <v>58</v>
      </c>
      <c r="B277" t="s">
        <v>5</v>
      </c>
      <c r="C277" t="s">
        <v>2</v>
      </c>
      <c r="D277">
        <v>161</v>
      </c>
    </row>
    <row r="278" spans="1:4" x14ac:dyDescent="0.35">
      <c r="A278" t="s">
        <v>58</v>
      </c>
      <c r="B278" t="s">
        <v>5</v>
      </c>
      <c r="C278" t="s">
        <v>1</v>
      </c>
      <c r="D278">
        <v>85</v>
      </c>
    </row>
    <row r="279" spans="1:4" x14ac:dyDescent="0.35">
      <c r="A279" t="s">
        <v>58</v>
      </c>
      <c r="B279" t="s">
        <v>4</v>
      </c>
      <c r="C279" t="s">
        <v>2</v>
      </c>
      <c r="D279">
        <v>860</v>
      </c>
    </row>
    <row r="280" spans="1:4" x14ac:dyDescent="0.35">
      <c r="A280" t="s">
        <v>58</v>
      </c>
      <c r="B280" t="s">
        <v>4</v>
      </c>
      <c r="C280" t="s">
        <v>1</v>
      </c>
      <c r="D280">
        <v>342</v>
      </c>
    </row>
    <row r="281" spans="1:4" x14ac:dyDescent="0.35">
      <c r="A281" t="s">
        <v>59</v>
      </c>
      <c r="B281" t="s">
        <v>7</v>
      </c>
      <c r="C281" t="s">
        <v>2</v>
      </c>
      <c r="D281">
        <v>12</v>
      </c>
    </row>
    <row r="282" spans="1:4" x14ac:dyDescent="0.35">
      <c r="A282" t="s">
        <v>59</v>
      </c>
      <c r="B282" t="s">
        <v>7</v>
      </c>
      <c r="C282" t="s">
        <v>1</v>
      </c>
      <c r="D282">
        <v>5</v>
      </c>
    </row>
    <row r="283" spans="1:4" x14ac:dyDescent="0.35">
      <c r="A283" t="s">
        <v>59</v>
      </c>
      <c r="B283" t="s">
        <v>6</v>
      </c>
      <c r="C283" t="s">
        <v>2</v>
      </c>
      <c r="D283">
        <v>147</v>
      </c>
    </row>
    <row r="284" spans="1:4" x14ac:dyDescent="0.35">
      <c r="A284" t="s">
        <v>59</v>
      </c>
      <c r="B284" t="s">
        <v>6</v>
      </c>
      <c r="C284" t="s">
        <v>1</v>
      </c>
      <c r="D284">
        <v>107</v>
      </c>
    </row>
    <row r="285" spans="1:4" x14ac:dyDescent="0.35">
      <c r="A285" t="s">
        <v>59</v>
      </c>
      <c r="B285" t="s">
        <v>5</v>
      </c>
      <c r="C285" t="s">
        <v>2</v>
      </c>
      <c r="D285">
        <v>154</v>
      </c>
    </row>
    <row r="286" spans="1:4" x14ac:dyDescent="0.35">
      <c r="A286" t="s">
        <v>59</v>
      </c>
      <c r="B286" t="s">
        <v>5</v>
      </c>
      <c r="C286" t="s">
        <v>1</v>
      </c>
      <c r="D286">
        <v>82</v>
      </c>
    </row>
    <row r="287" spans="1:4" x14ac:dyDescent="0.35">
      <c r="A287" t="s">
        <v>59</v>
      </c>
      <c r="B287" t="s">
        <v>4</v>
      </c>
      <c r="C287" t="s">
        <v>2</v>
      </c>
      <c r="D287">
        <v>325</v>
      </c>
    </row>
    <row r="288" spans="1:4" x14ac:dyDescent="0.35">
      <c r="A288" t="s">
        <v>59</v>
      </c>
      <c r="B288" t="s">
        <v>4</v>
      </c>
      <c r="C288" t="s">
        <v>1</v>
      </c>
      <c r="D288">
        <v>350</v>
      </c>
    </row>
    <row r="289" spans="1:4" x14ac:dyDescent="0.35">
      <c r="A289" t="s">
        <v>60</v>
      </c>
      <c r="B289" t="s">
        <v>7</v>
      </c>
      <c r="C289" t="s">
        <v>2</v>
      </c>
      <c r="D289">
        <v>12</v>
      </c>
    </row>
    <row r="290" spans="1:4" x14ac:dyDescent="0.35">
      <c r="A290" t="s">
        <v>60</v>
      </c>
      <c r="B290" t="s">
        <v>7</v>
      </c>
      <c r="C290" t="s">
        <v>1</v>
      </c>
      <c r="D290">
        <v>13</v>
      </c>
    </row>
    <row r="291" spans="1:4" x14ac:dyDescent="0.35">
      <c r="A291" t="s">
        <v>60</v>
      </c>
      <c r="B291" t="s">
        <v>6</v>
      </c>
      <c r="C291" t="s">
        <v>2</v>
      </c>
      <c r="D291">
        <v>107</v>
      </c>
    </row>
    <row r="292" spans="1:4" x14ac:dyDescent="0.35">
      <c r="A292" t="s">
        <v>60</v>
      </c>
      <c r="B292" t="s">
        <v>6</v>
      </c>
      <c r="C292" t="s">
        <v>1</v>
      </c>
      <c r="D292">
        <v>106</v>
      </c>
    </row>
    <row r="293" spans="1:4" x14ac:dyDescent="0.35">
      <c r="A293" t="s">
        <v>60</v>
      </c>
      <c r="B293" t="s">
        <v>5</v>
      </c>
      <c r="C293" t="s">
        <v>2</v>
      </c>
      <c r="D293">
        <v>160</v>
      </c>
    </row>
    <row r="294" spans="1:4" x14ac:dyDescent="0.35">
      <c r="A294" t="s">
        <v>60</v>
      </c>
      <c r="B294" t="s">
        <v>5</v>
      </c>
      <c r="C294" t="s">
        <v>1</v>
      </c>
      <c r="D294">
        <v>89</v>
      </c>
    </row>
    <row r="295" spans="1:4" x14ac:dyDescent="0.35">
      <c r="A295" t="s">
        <v>60</v>
      </c>
      <c r="B295" t="s">
        <v>4</v>
      </c>
      <c r="C295" t="s">
        <v>2</v>
      </c>
      <c r="D295">
        <v>438</v>
      </c>
    </row>
    <row r="296" spans="1:4" x14ac:dyDescent="0.35">
      <c r="A296" t="s">
        <v>60</v>
      </c>
      <c r="B296" t="s">
        <v>4</v>
      </c>
      <c r="C296" t="s">
        <v>1</v>
      </c>
      <c r="D296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2021-07-23T06:49:33Z</dcterms:modified>
</cp:coreProperties>
</file>